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lts" sheetId="1" state="visible" r:id="rId2"/>
    <sheet name="Place Bet All Selection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<sst xmlns="http://schemas.openxmlformats.org/spreadsheetml/2006/main" count="432" uniqueCount="140">
  <si>
    <t xml:space="preserve">Date</t>
  </si>
  <si>
    <t xml:space="preserve">Time</t>
  </si>
  <si>
    <t xml:space="preserve">Course</t>
  </si>
  <si>
    <t xml:space="preserve">Horse</t>
  </si>
  <si>
    <t xml:space="preserve">Bet Type</t>
  </si>
  <si>
    <t xml:space="preserve">Result</t>
  </si>
  <si>
    <t xml:space="preserve">BSP win</t>
  </si>
  <si>
    <t xml:space="preserve">BSP place</t>
  </si>
  <si>
    <t xml:space="preserve">P/L</t>
  </si>
  <si>
    <t xml:space="preserve">Daily P/L</t>
  </si>
  <si>
    <t xml:space="preserve">Bank (£10 stakes)</t>
  </si>
  <si>
    <t xml:space="preserve">Leicester</t>
  </si>
  <si>
    <t xml:space="preserve">Healing Power</t>
  </si>
  <si>
    <t xml:space="preserve">Win Bet</t>
  </si>
  <si>
    <t xml:space="preserve">No Recollection</t>
  </si>
  <si>
    <t xml:space="preserve">Place Bet</t>
  </si>
  <si>
    <t xml:space="preserve">Highest Ground</t>
  </si>
  <si>
    <t xml:space="preserve">Gowran Park</t>
  </si>
  <si>
    <t xml:space="preserve">Hidden Spark</t>
  </si>
  <si>
    <t xml:space="preserve">Aurora Princess</t>
  </si>
  <si>
    <t xml:space="preserve">Pontefract</t>
  </si>
  <si>
    <t xml:space="preserve">My Waygu</t>
  </si>
  <si>
    <t xml:space="preserve">Sailisbury</t>
  </si>
  <si>
    <t xml:space="preserve">Hawridge Flyer</t>
  </si>
  <si>
    <t xml:space="preserve">Southwell</t>
  </si>
  <si>
    <t xml:space="preserve">Brotherly Company</t>
  </si>
  <si>
    <t xml:space="preserve">Dutch Bet</t>
  </si>
  <si>
    <t xml:space="preserve">Renwick</t>
  </si>
  <si>
    <t xml:space="preserve">Cork</t>
  </si>
  <si>
    <t xml:space="preserve">Mighty Blue</t>
  </si>
  <si>
    <t xml:space="preserve">Mary Salome</t>
  </si>
  <si>
    <t xml:space="preserve">Kempton</t>
  </si>
  <si>
    <t xml:space="preserve">Arabic Charm</t>
  </si>
  <si>
    <t xml:space="preserve">Leopardstown</t>
  </si>
  <si>
    <t xml:space="preserve">Monaasib</t>
  </si>
  <si>
    <t xml:space="preserve">Sheer Chance</t>
  </si>
  <si>
    <t xml:space="preserve">NR</t>
  </si>
  <si>
    <t xml:space="preserve">N/A</t>
  </si>
  <si>
    <t xml:space="preserve">Uttoxeter</t>
  </si>
  <si>
    <t xml:space="preserve">Stop Talking</t>
  </si>
  <si>
    <t xml:space="preserve">Haydock</t>
  </si>
  <si>
    <t xml:space="preserve">Il Bandito</t>
  </si>
  <si>
    <t xml:space="preserve">York</t>
  </si>
  <si>
    <t xml:space="preserve">Howzer Black</t>
  </si>
  <si>
    <t xml:space="preserve">Sandown</t>
  </si>
  <si>
    <t xml:space="preserve">Hoodwinker</t>
  </si>
  <si>
    <t xml:space="preserve">Moktasaab</t>
  </si>
  <si>
    <t xml:space="preserve">Clonmel</t>
  </si>
  <si>
    <t xml:space="preserve">Jack Holiday</t>
  </si>
  <si>
    <t xml:space="preserve">Fairyhouse</t>
  </si>
  <si>
    <t xml:space="preserve">Blairmayne</t>
  </si>
  <si>
    <t xml:space="preserve">Goodwood</t>
  </si>
  <si>
    <t xml:space="preserve">Uncle Dick</t>
  </si>
  <si>
    <t xml:space="preserve">Muntahez</t>
  </si>
  <si>
    <t xml:space="preserve">Aintree</t>
  </si>
  <si>
    <t xml:space="preserve">Duke Of Navan</t>
  </si>
  <si>
    <t xml:space="preserve">Zuba</t>
  </si>
  <si>
    <t xml:space="preserve">Newton Abbot</t>
  </si>
  <si>
    <t xml:space="preserve">Ballymoy</t>
  </si>
  <si>
    <t xml:space="preserve">Chester</t>
  </si>
  <si>
    <t xml:space="preserve">Look Out Louis</t>
  </si>
  <si>
    <t xml:space="preserve">Limerick</t>
  </si>
  <si>
    <t xml:space="preserve">Musalsal</t>
  </si>
  <si>
    <t xml:space="preserve">Hexham</t>
  </si>
  <si>
    <t xml:space="preserve">All Hail Ceasar</t>
  </si>
  <si>
    <t xml:space="preserve">Bath</t>
  </si>
  <si>
    <t xml:space="preserve">Sarah’s Verse</t>
  </si>
  <si>
    <t xml:space="preserve">Deep Impression</t>
  </si>
  <si>
    <t xml:space="preserve">13/06/21</t>
  </si>
  <si>
    <t xml:space="preserve">Miss Molly</t>
  </si>
  <si>
    <t xml:space="preserve">Doncaster</t>
  </si>
  <si>
    <t xml:space="preserve">Headingly</t>
  </si>
  <si>
    <t xml:space="preserve">Downpatrick</t>
  </si>
  <si>
    <t xml:space="preserve">Schone Aussicht</t>
  </si>
  <si>
    <t xml:space="preserve">Akkeringa</t>
  </si>
  <si>
    <t xml:space="preserve">Clifftop Heaven</t>
  </si>
  <si>
    <t xml:space="preserve">14/06/2021</t>
  </si>
  <si>
    <t xml:space="preserve">Devious Dreamer</t>
  </si>
  <si>
    <t xml:space="preserve">Windsor</t>
  </si>
  <si>
    <t xml:space="preserve">Steel An Icon</t>
  </si>
  <si>
    <t xml:space="preserve">New Society</t>
  </si>
  <si>
    <t xml:space="preserve">15/06/2021</t>
  </si>
  <si>
    <t xml:space="preserve">Thirsk</t>
  </si>
  <si>
    <t xml:space="preserve">Tricorn</t>
  </si>
  <si>
    <t xml:space="preserve">Stratford</t>
  </si>
  <si>
    <t xml:space="preserve">Hooper</t>
  </si>
  <si>
    <t xml:space="preserve">Ascot</t>
  </si>
  <si>
    <t xml:space="preserve">Poetic Flare</t>
  </si>
  <si>
    <t xml:space="preserve">16/06/2021</t>
  </si>
  <si>
    <t xml:space="preserve">Crackle Lyn Rosie</t>
  </si>
  <si>
    <t xml:space="preserve">Place Bet (2)</t>
  </si>
  <si>
    <t xml:space="preserve">Wordworth</t>
  </si>
  <si>
    <t xml:space="preserve">Hamilton</t>
  </si>
  <si>
    <t xml:space="preserve">Cosmos Raj</t>
  </si>
  <si>
    <t xml:space="preserve">Lights On</t>
  </si>
  <si>
    <t xml:space="preserve">Ripon</t>
  </si>
  <si>
    <t xml:space="preserve">Sim Card</t>
  </si>
  <si>
    <t xml:space="preserve">Kitten’s Dream</t>
  </si>
  <si>
    <t xml:space="preserve">Chelmsford</t>
  </si>
  <si>
    <t xml:space="preserve">Aramis Grey</t>
  </si>
  <si>
    <t xml:space="preserve">17/06/2021</t>
  </si>
  <si>
    <t xml:space="preserve">Harlem Soul</t>
  </si>
  <si>
    <t xml:space="preserve">Quiet Desire</t>
  </si>
  <si>
    <t xml:space="preserve">Lunar Power</t>
  </si>
  <si>
    <t xml:space="preserve">Ffos Las</t>
  </si>
  <si>
    <t xml:space="preserve">Jersey Wonder</t>
  </si>
  <si>
    <t xml:space="preserve">Lingfield</t>
  </si>
  <si>
    <t xml:space="preserve">Damned Elusive</t>
  </si>
  <si>
    <t xml:space="preserve">Ladywood</t>
  </si>
  <si>
    <t xml:space="preserve">18/06/2021</t>
  </si>
  <si>
    <t xml:space="preserve">Down Royal</t>
  </si>
  <si>
    <t xml:space="preserve">Nymphhall</t>
  </si>
  <si>
    <t xml:space="preserve">Redcar</t>
  </si>
  <si>
    <t xml:space="preserve">Alnost An Angel</t>
  </si>
  <si>
    <t xml:space="preserve">Pretty Gorgeous</t>
  </si>
  <si>
    <t xml:space="preserve">Lilikoi</t>
  </si>
  <si>
    <t xml:space="preserve">Four Adaay</t>
  </si>
  <si>
    <t xml:space="preserve">AB</t>
  </si>
  <si>
    <t xml:space="preserve">Marsabit</t>
  </si>
  <si>
    <t xml:space="preserve">Iconic Queen</t>
  </si>
  <si>
    <t xml:space="preserve">19/06/2021</t>
  </si>
  <si>
    <t xml:space="preserve">Navaho Spring</t>
  </si>
  <si>
    <t xml:space="preserve">Wonderful Tonight</t>
  </si>
  <si>
    <t xml:space="preserve">Newmarket</t>
  </si>
  <si>
    <t xml:space="preserve">Crimson Sand</t>
  </si>
  <si>
    <t xml:space="preserve">Perth</t>
  </si>
  <si>
    <t xml:space="preserve">Ginistrelli</t>
  </si>
  <si>
    <t xml:space="preserve">Typhoon Ten</t>
  </si>
  <si>
    <t xml:space="preserve">Cote D’Azur</t>
  </si>
  <si>
    <t xml:space="preserve">Canoodled</t>
  </si>
  <si>
    <t xml:space="preserve">20/06/2021</t>
  </si>
  <si>
    <t xml:space="preserve">Urban Artist</t>
  </si>
  <si>
    <t xml:space="preserve">Selsey Sizzler</t>
  </si>
  <si>
    <t xml:space="preserve">Magna Moralia</t>
  </si>
  <si>
    <t xml:space="preserve">21/06/2021</t>
  </si>
  <si>
    <t xml:space="preserve">Ballinrobe</t>
  </si>
  <si>
    <t xml:space="preserve">Starting Monday</t>
  </si>
  <si>
    <t xml:space="preserve">Vocito</t>
  </si>
  <si>
    <t xml:space="preserve">Merrior</t>
  </si>
  <si>
    <t xml:space="preserve">Sonning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</si>
</sst>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"/>
    <numFmt numFmtId="166" formatCode="hh:mm"/>
    <numFmt numFmtId="167" formatCode="[$£-809]#,##0.00;[RED]\-[$£-809]#,##0.00"/>
    <numFmt numFmtId="168" formatCode="hh:mm:ss\ AM/PM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A6099"/>
        <bgColor rgb="FF666699"/>
      </patternFill>
    </fill>
    <fill>
      <patternFill patternType="solid">
        <fgColor rgb="FFDDE8CB"/>
        <bgColor rgb="FFFFD8CE"/>
      </patternFill>
    </fill>
    <fill>
      <patternFill patternType="solid">
        <fgColor rgb="FFFFD7D7"/>
        <bgColor rgb="FFFFD8CE"/>
      </patternFill>
    </fill>
    <fill>
      <patternFill patternType="solid">
        <fgColor rgb="FFFFD8CE"/>
        <bgColor rgb="FFFFD7D7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D7D7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68" activePane="bottomLeft" state="frozen"/>
      <selection pane="topLeft" activeCell="A1" activeCellId="0" sqref="A1"/>
      <selection pane="bottomLeft" activeCell="E99" activeCellId="0" sqref="E9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9.72"/>
    <col collapsed="false" customWidth="true" hidden="false" outlineLevel="0" max="2" min="2" style="2" width="5.96"/>
    <col collapsed="false" customWidth="true" hidden="false" outlineLevel="0" max="3" min="3" style="0" width="12.78"/>
    <col collapsed="false" customWidth="true" hidden="false" outlineLevel="0" max="4" min="4" style="0" width="15.97"/>
    <col collapsed="false" customWidth="true" hidden="false" outlineLevel="0" max="5" min="5" style="0" width="11.81"/>
    <col collapsed="false" customWidth="true" hidden="false" outlineLevel="0" max="6" min="6" style="0" width="6.81"/>
    <col collapsed="false" customWidth="true" hidden="false" outlineLevel="0" max="7" min="7" style="0" width="8.75"/>
    <col collapsed="false" customWidth="true" hidden="false" outlineLevel="0" max="8" min="8" style="0" width="9.72"/>
    <col collapsed="false" customWidth="true" hidden="false" outlineLevel="0" max="9" min="9" style="0" width="6.53"/>
    <col collapsed="false" customWidth="true" hidden="false" outlineLevel="0" max="10" min="10" style="0" width="9.31"/>
    <col collapsed="false" customWidth="true" hidden="false" outlineLevel="0" max="11" min="11" style="3" width="15.97"/>
  </cols>
  <sheetData>
    <row r="1" s="6" customFormat="true" ht="12.8" hidden="false" customHeight="false" outlineLevel="0" collapsed="false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</row>
    <row r="2" s="10" customFormat="true" ht="12.8" hidden="false" customHeight="false" outlineLevel="0" collapsed="false">
      <c r="A2" s="8"/>
      <c r="B2" s="9"/>
      <c r="K2" s="11" t="n">
        <v>200</v>
      </c>
    </row>
    <row r="3" customFormat="false" ht="12.8" hidden="false" customHeight="false" outlineLevel="0" collapsed="false">
      <c r="A3" s="1" t="n">
        <v>44383</v>
      </c>
      <c r="B3" s="2" t="n">
        <v>0.5625</v>
      </c>
      <c r="C3" s="0" t="s">
        <v>11</v>
      </c>
      <c r="D3" s="0" t="s">
        <v>12</v>
      </c>
      <c r="E3" s="0" t="s">
        <v>13</v>
      </c>
      <c r="F3" s="0" t="n">
        <v>3</v>
      </c>
      <c r="G3" s="0" t="n">
        <v>1.6</v>
      </c>
      <c r="I3" s="0" t="n">
        <v>-1</v>
      </c>
      <c r="K3" s="3" t="n">
        <f aca="false">(10*I3)+K2</f>
        <v>190</v>
      </c>
    </row>
    <row r="4" customFormat="false" ht="12.8" hidden="false" customHeight="false" outlineLevel="0" collapsed="false">
      <c r="A4" s="1" t="n">
        <v>44383</v>
      </c>
      <c r="B4" s="2" t="n">
        <v>0.583333333333333</v>
      </c>
      <c r="C4" s="0" t="s">
        <v>11</v>
      </c>
      <c r="D4" s="0" t="s">
        <v>14</v>
      </c>
      <c r="E4" s="0" t="s">
        <v>15</v>
      </c>
      <c r="F4" s="0" t="n">
        <v>3</v>
      </c>
      <c r="H4" s="0" t="n">
        <v>3.61</v>
      </c>
      <c r="I4" s="0" t="n">
        <v>-1</v>
      </c>
      <c r="K4" s="3" t="n">
        <f aca="false">(10*I4)+K3</f>
        <v>180</v>
      </c>
    </row>
    <row r="5" customFormat="false" ht="12.8" hidden="false" customHeight="false" outlineLevel="0" collapsed="false">
      <c r="A5" s="1" t="n">
        <v>44383</v>
      </c>
      <c r="B5" s="2" t="n">
        <v>0.604166666666667</v>
      </c>
      <c r="C5" s="0" t="s">
        <v>11</v>
      </c>
      <c r="D5" s="0" t="s">
        <v>16</v>
      </c>
      <c r="E5" s="0" t="s">
        <v>13</v>
      </c>
      <c r="F5" s="12" t="n">
        <v>1</v>
      </c>
      <c r="G5" s="0" t="n">
        <v>2.17</v>
      </c>
      <c r="I5" s="0" t="n">
        <v>1.1466</v>
      </c>
      <c r="K5" s="3" t="n">
        <f aca="false">(10*I5)+K4</f>
        <v>191.466</v>
      </c>
    </row>
    <row r="6" customFormat="false" ht="12.8" hidden="false" customHeight="false" outlineLevel="0" collapsed="false">
      <c r="A6" s="1" t="n">
        <v>44383</v>
      </c>
      <c r="B6" s="2" t="n">
        <v>0.618055555555556</v>
      </c>
      <c r="C6" s="0" t="s">
        <v>17</v>
      </c>
      <c r="D6" s="0" t="s">
        <v>18</v>
      </c>
      <c r="E6" s="0" t="s">
        <v>13</v>
      </c>
      <c r="F6" s="0" t="n">
        <v>2</v>
      </c>
      <c r="G6" s="0" t="n">
        <v>4.48</v>
      </c>
      <c r="I6" s="0" t="n">
        <v>-1</v>
      </c>
      <c r="K6" s="3" t="n">
        <f aca="false">(10*I6)+K5</f>
        <v>181.466</v>
      </c>
    </row>
    <row r="7" customFormat="false" ht="12.8" hidden="false" customHeight="false" outlineLevel="0" collapsed="false">
      <c r="A7" s="1" t="n">
        <v>44383</v>
      </c>
      <c r="B7" s="2" t="n">
        <v>0.725694444444444</v>
      </c>
      <c r="C7" s="0" t="s">
        <v>17</v>
      </c>
      <c r="D7" s="0" t="s">
        <v>19</v>
      </c>
      <c r="E7" s="0" t="s">
        <v>13</v>
      </c>
      <c r="F7" s="12" t="n">
        <v>1</v>
      </c>
      <c r="G7" s="0" t="n">
        <v>4.63</v>
      </c>
      <c r="I7" s="0" t="n">
        <v>3.5574</v>
      </c>
      <c r="K7" s="3" t="n">
        <f aca="false">(10*I7)+K6</f>
        <v>217.04</v>
      </c>
    </row>
    <row r="8" customFormat="false" ht="12.8" hidden="false" customHeight="false" outlineLevel="0" collapsed="false">
      <c r="A8" s="1" t="n">
        <v>44383</v>
      </c>
      <c r="B8" s="2" t="n">
        <v>0.760416666666667</v>
      </c>
      <c r="C8" s="0" t="s">
        <v>20</v>
      </c>
      <c r="D8" s="0" t="s">
        <v>21</v>
      </c>
      <c r="E8" s="0" t="s">
        <v>15</v>
      </c>
      <c r="F8" s="12" t="n">
        <v>1</v>
      </c>
      <c r="H8" s="0" t="n">
        <v>1.69</v>
      </c>
      <c r="I8" s="0" t="n">
        <v>0.6762</v>
      </c>
      <c r="J8" s="12" t="n">
        <v>2.3802</v>
      </c>
      <c r="K8" s="3" t="n">
        <f aca="false">(10*I8)+K7</f>
        <v>223.802</v>
      </c>
    </row>
    <row r="9" customFormat="false" ht="12.8" hidden="false" customHeight="false" outlineLevel="0" collapsed="false">
      <c r="K9" s="3" t="n">
        <v>223.8</v>
      </c>
    </row>
    <row r="10" customFormat="false" ht="12.8" hidden="false" customHeight="false" outlineLevel="0" collapsed="false">
      <c r="A10" s="1" t="n">
        <v>44414</v>
      </c>
      <c r="B10" s="2" t="n">
        <v>0.6875</v>
      </c>
      <c r="C10" s="0" t="s">
        <v>22</v>
      </c>
      <c r="D10" s="0" t="s">
        <v>23</v>
      </c>
      <c r="E10" s="0" t="s">
        <v>15</v>
      </c>
      <c r="F10" s="0" t="n">
        <v>8</v>
      </c>
      <c r="H10" s="0" t="n">
        <v>1.59</v>
      </c>
      <c r="I10" s="0" t="n">
        <v>-1</v>
      </c>
      <c r="K10" s="3" t="n">
        <f aca="false">(10*I10)+K9</f>
        <v>213.8</v>
      </c>
    </row>
    <row r="11" customFormat="false" ht="12.8" hidden="false" customHeight="false" outlineLevel="0" collapsed="false">
      <c r="A11" s="1" t="n">
        <v>44414</v>
      </c>
      <c r="B11" s="2" t="n">
        <v>0.559027777777778</v>
      </c>
      <c r="C11" s="0" t="s">
        <v>24</v>
      </c>
      <c r="D11" s="0" t="s">
        <v>25</v>
      </c>
      <c r="E11" s="0" t="s">
        <v>26</v>
      </c>
      <c r="F11" s="12" t="n">
        <v>1</v>
      </c>
      <c r="G11" s="0" t="n">
        <v>4.35</v>
      </c>
      <c r="I11" s="0" t="n">
        <v>1.811</v>
      </c>
      <c r="K11" s="3" t="n">
        <f aca="false">(10*I11)+K10</f>
        <v>231.91</v>
      </c>
    </row>
    <row r="12" customFormat="false" ht="12.8" hidden="false" customHeight="false" outlineLevel="0" collapsed="false">
      <c r="A12" s="1" t="n">
        <v>44414</v>
      </c>
      <c r="B12" s="2" t="n">
        <v>0.559027777777778</v>
      </c>
      <c r="C12" s="13" t="s">
        <v>24</v>
      </c>
      <c r="D12" s="0" t="s">
        <v>27</v>
      </c>
      <c r="E12" s="0" t="s">
        <v>26</v>
      </c>
      <c r="F12" s="0" t="n">
        <v>5</v>
      </c>
      <c r="G12" s="0" t="n">
        <v>5.35</v>
      </c>
      <c r="I12" s="0" t="n">
        <v>-0.448</v>
      </c>
      <c r="J12" s="12" t="n">
        <v>0.363</v>
      </c>
      <c r="K12" s="3" t="n">
        <f aca="false">(10*I12)+K11</f>
        <v>227.43</v>
      </c>
    </row>
    <row r="13" customFormat="false" ht="12.8" hidden="false" customHeight="false" outlineLevel="0" collapsed="false">
      <c r="K13" s="3" t="n">
        <f aca="false">(10*I13)+K12</f>
        <v>227.43</v>
      </c>
    </row>
    <row r="14" customFormat="false" ht="12.8" hidden="false" customHeight="false" outlineLevel="0" collapsed="false">
      <c r="A14" s="1" t="n">
        <v>44445</v>
      </c>
      <c r="B14" s="2" t="n">
        <v>0.645833333333333</v>
      </c>
      <c r="C14" s="0" t="s">
        <v>28</v>
      </c>
      <c r="D14" s="0" t="s">
        <v>29</v>
      </c>
      <c r="E14" s="0" t="s">
        <v>15</v>
      </c>
      <c r="F14" s="0" t="n">
        <v>5</v>
      </c>
      <c r="H14" s="0" t="n">
        <v>1.78</v>
      </c>
      <c r="I14" s="0" t="n">
        <v>-1</v>
      </c>
      <c r="K14" s="3" t="n">
        <f aca="false">(10*I14)+K13</f>
        <v>217.43</v>
      </c>
    </row>
    <row r="15" customFormat="false" ht="12.8" hidden="false" customHeight="false" outlineLevel="0" collapsed="false">
      <c r="A15" s="1" t="n">
        <v>44445</v>
      </c>
      <c r="B15" s="2" t="n">
        <v>0.711805555555556</v>
      </c>
      <c r="C15" s="0" t="s">
        <v>28</v>
      </c>
      <c r="D15" s="0" t="s">
        <v>30</v>
      </c>
      <c r="E15" s="0" t="s">
        <v>15</v>
      </c>
      <c r="F15" s="12" t="n">
        <v>2</v>
      </c>
      <c r="H15" s="0" t="n">
        <v>2.08</v>
      </c>
      <c r="I15" s="0" t="n">
        <v>1.0584</v>
      </c>
      <c r="K15" s="3" t="n">
        <f aca="false">(10*I15)+K14</f>
        <v>228.014</v>
      </c>
    </row>
    <row r="16" customFormat="false" ht="12.8" hidden="false" customHeight="false" outlineLevel="0" collapsed="false">
      <c r="A16" s="1" t="n">
        <v>44445</v>
      </c>
      <c r="B16" s="2" t="n">
        <v>0.791666666666667</v>
      </c>
      <c r="C16" s="0" t="s">
        <v>31</v>
      </c>
      <c r="D16" s="0" t="s">
        <v>32</v>
      </c>
      <c r="E16" s="0" t="s">
        <v>13</v>
      </c>
      <c r="F16" s="0" t="n">
        <v>2</v>
      </c>
      <c r="G16" s="0" t="n">
        <v>2.21</v>
      </c>
      <c r="I16" s="0" t="n">
        <v>-1</v>
      </c>
      <c r="J16" s="14" t="n">
        <v>-0.9416</v>
      </c>
      <c r="K16" s="3" t="n">
        <f aca="false">(10*I16)+K15</f>
        <v>218.014</v>
      </c>
    </row>
    <row r="17" customFormat="false" ht="12.8" hidden="false" customHeight="false" outlineLevel="0" collapsed="false">
      <c r="K17" s="3" t="n">
        <v>218.01</v>
      </c>
    </row>
    <row r="18" customFormat="false" ht="12.8" hidden="false" customHeight="false" outlineLevel="0" collapsed="false">
      <c r="A18" s="1" t="n">
        <v>44475</v>
      </c>
      <c r="B18" s="2" t="n">
        <v>0.743055555555556</v>
      </c>
      <c r="C18" s="0" t="s">
        <v>33</v>
      </c>
      <c r="D18" s="13" t="s">
        <v>34</v>
      </c>
      <c r="E18" s="0" t="s">
        <v>15</v>
      </c>
      <c r="F18" s="0" t="n">
        <v>7</v>
      </c>
      <c r="H18" s="0" t="n">
        <v>1.82</v>
      </c>
      <c r="I18" s="0" t="n">
        <v>-1</v>
      </c>
      <c r="K18" s="3" t="n">
        <f aca="false">(10*I18)+K17</f>
        <v>208.01</v>
      </c>
    </row>
    <row r="19" customFormat="false" ht="12.8" hidden="false" customHeight="false" outlineLevel="0" collapsed="false">
      <c r="A19" s="1" t="n">
        <v>44475</v>
      </c>
      <c r="B19" s="2" t="n">
        <v>0.763888888888889</v>
      </c>
      <c r="C19" s="0" t="s">
        <v>33</v>
      </c>
      <c r="D19" s="0" t="s">
        <v>35</v>
      </c>
      <c r="E19" s="0" t="s">
        <v>15</v>
      </c>
      <c r="F19" s="14" t="s">
        <v>36</v>
      </c>
      <c r="H19" s="0" t="s">
        <v>37</v>
      </c>
      <c r="I19" s="0" t="n">
        <v>0</v>
      </c>
      <c r="K19" s="3" t="n">
        <f aca="false">(10*I19)+K18</f>
        <v>208.01</v>
      </c>
    </row>
    <row r="20" customFormat="false" ht="12.8" hidden="false" customHeight="false" outlineLevel="0" collapsed="false">
      <c r="A20" s="1" t="n">
        <v>44475</v>
      </c>
      <c r="B20" s="2" t="n">
        <v>0.777777777777778</v>
      </c>
      <c r="C20" s="0" t="s">
        <v>38</v>
      </c>
      <c r="D20" s="0" t="s">
        <v>39</v>
      </c>
      <c r="E20" s="0" t="s">
        <v>13</v>
      </c>
      <c r="F20" s="0" t="n">
        <v>3</v>
      </c>
      <c r="G20" s="0" t="n">
        <v>5.07</v>
      </c>
      <c r="I20" s="0" t="n">
        <v>-1</v>
      </c>
      <c r="K20" s="3" t="n">
        <f aca="false">(10*I20)+K19</f>
        <v>198.01</v>
      </c>
    </row>
    <row r="21" customFormat="false" ht="12.8" hidden="false" customHeight="false" outlineLevel="0" collapsed="false">
      <c r="A21" s="1" t="n">
        <v>44475</v>
      </c>
      <c r="B21" s="2" t="n">
        <v>0.875</v>
      </c>
      <c r="C21" s="0" t="s">
        <v>40</v>
      </c>
      <c r="D21" s="0" t="s">
        <v>41</v>
      </c>
      <c r="E21" s="0" t="s">
        <v>13</v>
      </c>
      <c r="F21" s="0" t="n">
        <v>2</v>
      </c>
      <c r="G21" s="0" t="n">
        <v>2.3</v>
      </c>
      <c r="I21" s="0" t="n">
        <v>-1</v>
      </c>
      <c r="J21" s="14" t="n">
        <v>-3</v>
      </c>
      <c r="K21" s="3" t="n">
        <f aca="false">(10*I21)+K20</f>
        <v>188.01</v>
      </c>
    </row>
    <row r="22" customFormat="false" ht="12.8" hidden="false" customHeight="false" outlineLevel="0" collapsed="false">
      <c r="K22" s="3" t="n">
        <v>188.01</v>
      </c>
    </row>
    <row r="23" customFormat="false" ht="12.8" hidden="false" customHeight="false" outlineLevel="0" collapsed="false">
      <c r="A23" s="1" t="n">
        <v>44506</v>
      </c>
      <c r="B23" s="2" t="n">
        <v>0.597222222222222</v>
      </c>
      <c r="C23" s="0" t="s">
        <v>42</v>
      </c>
      <c r="D23" s="0" t="s">
        <v>43</v>
      </c>
      <c r="E23" s="0" t="s">
        <v>15</v>
      </c>
      <c r="F23" s="12" t="n">
        <v>2</v>
      </c>
      <c r="H23" s="0" t="n">
        <v>4.9</v>
      </c>
      <c r="I23" s="0" t="n">
        <v>3.822</v>
      </c>
      <c r="K23" s="3" t="n">
        <f aca="false">(10*I23)+K22</f>
        <v>226.23</v>
      </c>
    </row>
    <row r="24" customFormat="false" ht="12.8" hidden="false" customHeight="false" outlineLevel="0" collapsed="false">
      <c r="A24" s="1" t="n">
        <v>44506</v>
      </c>
      <c r="B24" s="2" t="n">
        <v>0.614583333333333</v>
      </c>
      <c r="C24" s="0" t="s">
        <v>44</v>
      </c>
      <c r="D24" s="0" t="s">
        <v>45</v>
      </c>
      <c r="E24" s="0" t="s">
        <v>13</v>
      </c>
      <c r="F24" s="12" t="n">
        <v>1</v>
      </c>
      <c r="G24" s="0" t="n">
        <v>3.77</v>
      </c>
      <c r="I24" s="0" t="n">
        <v>2.7146</v>
      </c>
      <c r="K24" s="3" t="n">
        <f aca="false">(10*I24)+K23</f>
        <v>253.376</v>
      </c>
    </row>
    <row r="25" customFormat="false" ht="12.8" hidden="false" customHeight="false" outlineLevel="0" collapsed="false">
      <c r="A25" s="1" t="n">
        <v>44506</v>
      </c>
      <c r="B25" s="2" t="n">
        <v>0.663194444444444</v>
      </c>
      <c r="C25" s="0" t="s">
        <v>44</v>
      </c>
      <c r="D25" s="0" t="s">
        <v>46</v>
      </c>
      <c r="E25" s="0" t="s">
        <v>15</v>
      </c>
      <c r="F25" s="0" t="n">
        <v>5</v>
      </c>
      <c r="H25" s="0" t="n">
        <v>1.38</v>
      </c>
      <c r="I25" s="0" t="n">
        <v>-1</v>
      </c>
      <c r="K25" s="3" t="n">
        <f aca="false">(10*I25)+K24</f>
        <v>243.376</v>
      </c>
    </row>
    <row r="26" customFormat="false" ht="12.8" hidden="false" customHeight="false" outlineLevel="0" collapsed="false">
      <c r="A26" s="1" t="n">
        <v>44506</v>
      </c>
      <c r="B26" s="2" t="n">
        <v>0.694444444444444</v>
      </c>
      <c r="C26" s="0" t="s">
        <v>47</v>
      </c>
      <c r="D26" s="0" t="s">
        <v>48</v>
      </c>
      <c r="E26" s="0" t="s">
        <v>15</v>
      </c>
      <c r="F26" s="0" t="n">
        <v>4</v>
      </c>
      <c r="H26" s="0" t="n">
        <v>1.95</v>
      </c>
      <c r="I26" s="0" t="n">
        <v>-1</v>
      </c>
      <c r="K26" s="3" t="n">
        <f aca="false">(10*I26)+K25</f>
        <v>233.376</v>
      </c>
    </row>
    <row r="27" customFormat="false" ht="12.8" hidden="false" customHeight="false" outlineLevel="0" collapsed="false">
      <c r="A27" s="1" t="n">
        <v>44506</v>
      </c>
      <c r="B27" s="2" t="n">
        <v>0.704861111111111</v>
      </c>
      <c r="C27" s="0" t="s">
        <v>49</v>
      </c>
      <c r="D27" s="0" t="s">
        <v>50</v>
      </c>
      <c r="E27" s="0" t="s">
        <v>15</v>
      </c>
      <c r="F27" s="0" t="n">
        <v>10</v>
      </c>
      <c r="H27" s="0" t="n">
        <v>3.86</v>
      </c>
      <c r="I27" s="0" t="n">
        <v>-1</v>
      </c>
      <c r="K27" s="3" t="n">
        <f aca="false">(10*I27)+K26</f>
        <v>223.376</v>
      </c>
    </row>
    <row r="28" customFormat="false" ht="12.8" hidden="false" customHeight="false" outlineLevel="0" collapsed="false">
      <c r="A28" s="1" t="n">
        <v>44506</v>
      </c>
      <c r="B28" s="2" t="n">
        <v>0.767361111111111</v>
      </c>
      <c r="C28" s="0" t="s">
        <v>51</v>
      </c>
      <c r="D28" s="0" t="s">
        <v>52</v>
      </c>
      <c r="E28" s="0" t="s">
        <v>15</v>
      </c>
      <c r="F28" s="12" t="n">
        <v>3</v>
      </c>
      <c r="H28" s="0" t="n">
        <v>2</v>
      </c>
      <c r="I28" s="0" t="n">
        <v>0.98</v>
      </c>
      <c r="K28" s="3" t="n">
        <f aca="false">(10*I28)+K27</f>
        <v>233.176</v>
      </c>
    </row>
    <row r="29" customFormat="false" ht="12.8" hidden="false" customHeight="false" outlineLevel="0" collapsed="false">
      <c r="A29" s="1" t="n">
        <v>44506</v>
      </c>
      <c r="B29" s="2" t="n">
        <v>0.795138888888889</v>
      </c>
      <c r="C29" s="0" t="s">
        <v>49</v>
      </c>
      <c r="D29" s="0" t="s">
        <v>53</v>
      </c>
      <c r="E29" s="0" t="s">
        <v>15</v>
      </c>
      <c r="F29" s="0" t="n">
        <v>11</v>
      </c>
      <c r="H29" s="0" t="n">
        <v>1.85</v>
      </c>
      <c r="I29" s="0" t="n">
        <v>-1</v>
      </c>
      <c r="K29" s="3" t="n">
        <f aca="false">(10*I29)+K28</f>
        <v>223.176</v>
      </c>
    </row>
    <row r="30" customFormat="false" ht="12.8" hidden="false" customHeight="false" outlineLevel="0" collapsed="false">
      <c r="A30" s="1" t="n">
        <v>44506</v>
      </c>
      <c r="B30" s="2" t="n">
        <v>0.829861111111111</v>
      </c>
      <c r="C30" s="0" t="s">
        <v>54</v>
      </c>
      <c r="D30" s="0" t="s">
        <v>55</v>
      </c>
      <c r="E30" s="0" t="s">
        <v>15</v>
      </c>
      <c r="F30" s="0" t="n">
        <v>4</v>
      </c>
      <c r="H30" s="0" t="n">
        <v>2.16</v>
      </c>
      <c r="I30" s="0" t="n">
        <v>-1</v>
      </c>
      <c r="K30" s="3" t="n">
        <f aca="false">(10*I30)+K29</f>
        <v>213.176</v>
      </c>
    </row>
    <row r="31" customFormat="false" ht="12.8" hidden="false" customHeight="false" outlineLevel="0" collapsed="false">
      <c r="A31" s="1" t="n">
        <v>44506</v>
      </c>
      <c r="B31" s="2" t="n">
        <v>0.840277777777778</v>
      </c>
      <c r="C31" s="0" t="s">
        <v>51</v>
      </c>
      <c r="D31" s="0" t="s">
        <v>56</v>
      </c>
      <c r="E31" s="0" t="s">
        <v>13</v>
      </c>
      <c r="F31" s="0" t="n">
        <v>3</v>
      </c>
      <c r="G31" s="0" t="n">
        <v>2.61</v>
      </c>
      <c r="I31" s="0" t="n">
        <v>-1</v>
      </c>
      <c r="K31" s="3" t="n">
        <f aca="false">(10*I31)+K30</f>
        <v>203.176</v>
      </c>
    </row>
    <row r="32" customFormat="false" ht="12.8" hidden="false" customHeight="false" outlineLevel="0" collapsed="false">
      <c r="A32" s="1" t="n">
        <v>44506</v>
      </c>
      <c r="B32" s="2" t="n">
        <v>0.840277777777778</v>
      </c>
      <c r="C32" s="13" t="s">
        <v>51</v>
      </c>
      <c r="D32" s="13" t="s">
        <v>56</v>
      </c>
      <c r="E32" s="0" t="s">
        <v>15</v>
      </c>
      <c r="F32" s="12" t="n">
        <v>3</v>
      </c>
      <c r="H32" s="0" t="n">
        <v>1.34</v>
      </c>
      <c r="I32" s="0" t="n">
        <v>0.3332</v>
      </c>
      <c r="K32" s="3" t="n">
        <f aca="false">(10*I32)+K31</f>
        <v>206.508</v>
      </c>
    </row>
    <row r="33" customFormat="false" ht="12.8" hidden="false" customHeight="false" outlineLevel="0" collapsed="false">
      <c r="A33" s="1" t="n">
        <v>44506</v>
      </c>
      <c r="B33" s="2" t="n">
        <v>0.847222222222222</v>
      </c>
      <c r="C33" s="0" t="s">
        <v>57</v>
      </c>
      <c r="D33" s="0" t="s">
        <v>58</v>
      </c>
      <c r="E33" s="0" t="s">
        <v>13</v>
      </c>
      <c r="F33" s="0" t="n">
        <v>2</v>
      </c>
      <c r="G33" s="0" t="n">
        <v>2.53</v>
      </c>
      <c r="I33" s="0" t="n">
        <v>-1</v>
      </c>
      <c r="J33" s="12" t="n">
        <v>0.8498</v>
      </c>
      <c r="K33" s="3" t="n">
        <f aca="false">(10*I33)+K32</f>
        <v>196.508</v>
      </c>
    </row>
    <row r="34" customFormat="false" ht="12.8" hidden="false" customHeight="false" outlineLevel="0" collapsed="false">
      <c r="K34" s="3" t="n">
        <v>196.51</v>
      </c>
    </row>
    <row r="35" customFormat="false" ht="12.8" hidden="false" customHeight="false" outlineLevel="0" collapsed="false">
      <c r="A35" s="1" t="n">
        <v>44536</v>
      </c>
      <c r="B35" s="2" t="n">
        <v>0.590277777777778</v>
      </c>
      <c r="C35" s="0" t="s">
        <v>59</v>
      </c>
      <c r="D35" s="0" t="s">
        <v>60</v>
      </c>
      <c r="E35" s="0" t="s">
        <v>15</v>
      </c>
      <c r="F35" s="12" t="n">
        <v>1</v>
      </c>
      <c r="H35" s="0" t="n">
        <v>2.64</v>
      </c>
      <c r="I35" s="0" t="n">
        <v>1.6072</v>
      </c>
      <c r="K35" s="3" t="n">
        <f aca="false">(10*I35)+K34</f>
        <v>212.582</v>
      </c>
    </row>
    <row r="36" customFormat="false" ht="12.8" hidden="false" customHeight="false" outlineLevel="0" collapsed="false">
      <c r="A36" s="1" t="n">
        <v>44536</v>
      </c>
      <c r="B36" s="2" t="n">
        <v>0.625</v>
      </c>
      <c r="C36" s="0" t="s">
        <v>61</v>
      </c>
      <c r="D36" s="0" t="s">
        <v>62</v>
      </c>
      <c r="E36" s="0" t="s">
        <v>15</v>
      </c>
      <c r="F36" s="12" t="n">
        <v>2</v>
      </c>
      <c r="H36" s="0" t="n">
        <v>2.17</v>
      </c>
      <c r="I36" s="0" t="n">
        <v>1.1466</v>
      </c>
      <c r="K36" s="3" t="n">
        <f aca="false">(10*I36)+K35</f>
        <v>224.048</v>
      </c>
    </row>
    <row r="37" customFormat="false" ht="12.8" hidden="false" customHeight="false" outlineLevel="0" collapsed="false">
      <c r="A37" s="1" t="n">
        <v>44536</v>
      </c>
      <c r="B37" s="2" t="n">
        <v>0.645833333333333</v>
      </c>
      <c r="C37" s="0" t="s">
        <v>63</v>
      </c>
      <c r="D37" s="0" t="s">
        <v>64</v>
      </c>
      <c r="E37" s="0" t="s">
        <v>15</v>
      </c>
      <c r="F37" s="12" t="n">
        <v>2</v>
      </c>
      <c r="H37" s="0" t="n">
        <v>2.28</v>
      </c>
      <c r="I37" s="0" t="n">
        <v>1.2544</v>
      </c>
      <c r="K37" s="3" t="n">
        <f aca="false">(10*I37)+K36</f>
        <v>236.592</v>
      </c>
    </row>
    <row r="38" customFormat="false" ht="12.8" hidden="false" customHeight="false" outlineLevel="0" collapsed="false">
      <c r="A38" s="1" t="n">
        <v>44536</v>
      </c>
      <c r="B38" s="2" t="n">
        <v>0.65625</v>
      </c>
      <c r="C38" s="0" t="s">
        <v>65</v>
      </c>
      <c r="D38" s="0" t="s">
        <v>66</v>
      </c>
      <c r="E38" s="0" t="s">
        <v>13</v>
      </c>
      <c r="F38" s="14" t="s">
        <v>36</v>
      </c>
      <c r="H38" s="0" t="s">
        <v>37</v>
      </c>
      <c r="I38" s="0" t="n">
        <v>0</v>
      </c>
      <c r="K38" s="3" t="n">
        <f aca="false">(10*I38)+K37</f>
        <v>236.592</v>
      </c>
    </row>
    <row r="39" customFormat="false" ht="12.8" hidden="false" customHeight="false" outlineLevel="0" collapsed="false">
      <c r="A39" s="1" t="n">
        <v>44536</v>
      </c>
      <c r="B39" s="2" t="n">
        <v>0.802083333333333</v>
      </c>
      <c r="C39" s="0" t="s">
        <v>11</v>
      </c>
      <c r="D39" s="0" t="s">
        <v>67</v>
      </c>
      <c r="E39" s="0" t="s">
        <v>13</v>
      </c>
      <c r="F39" s="0" t="n">
        <v>3</v>
      </c>
      <c r="G39" s="0" t="n">
        <v>5.98</v>
      </c>
      <c r="I39" s="0" t="n">
        <v>-1</v>
      </c>
      <c r="J39" s="12" t="n">
        <v>3.0082</v>
      </c>
      <c r="K39" s="3" t="n">
        <f aca="false">(10*I39)+K38</f>
        <v>226.592</v>
      </c>
    </row>
    <row r="40" customFormat="false" ht="12.8" hidden="false" customHeight="false" outlineLevel="0" collapsed="false">
      <c r="K40" s="3" t="n">
        <v>226.59</v>
      </c>
    </row>
    <row r="41" customFormat="false" ht="12.8" hidden="false" customHeight="false" outlineLevel="0" collapsed="false">
      <c r="A41" s="1" t="s">
        <v>68</v>
      </c>
      <c r="B41" s="2" t="n">
        <v>0.625</v>
      </c>
      <c r="C41" s="0" t="s">
        <v>17</v>
      </c>
      <c r="D41" s="0" t="s">
        <v>69</v>
      </c>
      <c r="E41" s="0" t="s">
        <v>15</v>
      </c>
      <c r="F41" s="0" t="n">
        <v>4</v>
      </c>
      <c r="H41" s="0" t="n">
        <v>2.71</v>
      </c>
      <c r="I41" s="0" t="n">
        <v>-1</v>
      </c>
      <c r="K41" s="3" t="n">
        <f aca="false">(10*I41)+K40</f>
        <v>216.59</v>
      </c>
    </row>
    <row r="42" customFormat="false" ht="12.8" hidden="false" customHeight="false" outlineLevel="0" collapsed="false">
      <c r="A42" s="1" t="s">
        <v>68</v>
      </c>
      <c r="B42" s="2" t="n">
        <v>0.645833333333333</v>
      </c>
      <c r="C42" s="0" t="s">
        <v>17</v>
      </c>
      <c r="D42" s="0" t="s">
        <v>18</v>
      </c>
      <c r="E42" s="0" t="s">
        <v>15</v>
      </c>
      <c r="F42" s="12" t="n">
        <v>1</v>
      </c>
      <c r="H42" s="0" t="n">
        <v>1.83</v>
      </c>
      <c r="I42" s="0" t="n">
        <v>0.8134</v>
      </c>
      <c r="K42" s="3" t="n">
        <f aca="false">(10*I42)+K41</f>
        <v>224.724</v>
      </c>
    </row>
    <row r="43" customFormat="false" ht="12.8" hidden="false" customHeight="false" outlineLevel="0" collapsed="false">
      <c r="A43" s="1" t="s">
        <v>68</v>
      </c>
      <c r="B43" s="2" t="n">
        <v>0.65625</v>
      </c>
      <c r="C43" s="0" t="s">
        <v>70</v>
      </c>
      <c r="D43" s="0" t="s">
        <v>71</v>
      </c>
      <c r="E43" s="0" t="s">
        <v>15</v>
      </c>
      <c r="F43" s="0" t="n">
        <v>3</v>
      </c>
      <c r="H43" s="0" t="n">
        <v>2.18</v>
      </c>
      <c r="I43" s="0" t="n">
        <v>-1</v>
      </c>
      <c r="K43" s="3" t="n">
        <f aca="false">(10*I43)+K42</f>
        <v>214.724</v>
      </c>
    </row>
    <row r="44" customFormat="false" ht="12.8" hidden="false" customHeight="false" outlineLevel="0" collapsed="false">
      <c r="A44" s="1" t="s">
        <v>68</v>
      </c>
      <c r="B44" s="2" t="n">
        <v>0.659722222222222</v>
      </c>
      <c r="C44" s="0" t="s">
        <v>72</v>
      </c>
      <c r="D44" s="0" t="s">
        <v>73</v>
      </c>
      <c r="E44" s="0" t="s">
        <v>13</v>
      </c>
      <c r="F44" s="12" t="n">
        <v>1</v>
      </c>
      <c r="G44" s="0" t="n">
        <v>3.1</v>
      </c>
      <c r="I44" s="0" t="n">
        <v>2.058</v>
      </c>
      <c r="K44" s="3" t="n">
        <f aca="false">(10*I44)+K43</f>
        <v>235.304</v>
      </c>
    </row>
    <row r="45" customFormat="false" ht="12.8" hidden="false" customHeight="false" outlineLevel="0" collapsed="false">
      <c r="A45" s="1" t="s">
        <v>68</v>
      </c>
      <c r="B45" s="2" t="n">
        <v>0.677083333333333</v>
      </c>
      <c r="C45" s="0" t="s">
        <v>70</v>
      </c>
      <c r="D45" s="0" t="s">
        <v>74</v>
      </c>
      <c r="E45" s="0" t="s">
        <v>15</v>
      </c>
      <c r="F45" s="12" t="n">
        <v>1</v>
      </c>
      <c r="H45" s="0" t="n">
        <v>1.25</v>
      </c>
      <c r="I45" s="0" t="n">
        <v>0.245</v>
      </c>
      <c r="K45" s="3" t="n">
        <f aca="false">(10*I45)+K44</f>
        <v>237.754</v>
      </c>
    </row>
    <row r="46" customFormat="false" ht="12.8" hidden="false" customHeight="false" outlineLevel="0" collapsed="false">
      <c r="A46" s="1" t="s">
        <v>68</v>
      </c>
      <c r="B46" s="2" t="n">
        <v>0.697916666666667</v>
      </c>
      <c r="C46" s="0" t="s">
        <v>70</v>
      </c>
      <c r="D46" s="0" t="s">
        <v>75</v>
      </c>
      <c r="E46" s="0" t="s">
        <v>15</v>
      </c>
      <c r="F46" s="0" t="n">
        <v>3</v>
      </c>
      <c r="H46" s="0" t="n">
        <v>2.05</v>
      </c>
      <c r="I46" s="0" t="n">
        <v>-1</v>
      </c>
      <c r="J46" s="12" t="n">
        <v>0.1164</v>
      </c>
      <c r="K46" s="3" t="n">
        <f aca="false">(10*I46)+K45</f>
        <v>227.754</v>
      </c>
    </row>
    <row r="47" customFormat="false" ht="12.8" hidden="false" customHeight="false" outlineLevel="0" collapsed="false">
      <c r="K47" s="3" t="n">
        <v>227.75</v>
      </c>
    </row>
    <row r="48" customFormat="false" ht="12.8" hidden="false" customHeight="false" outlineLevel="0" collapsed="false">
      <c r="A48" s="1" t="s">
        <v>76</v>
      </c>
      <c r="B48" s="2" t="n">
        <v>0.621527777777778</v>
      </c>
      <c r="C48" s="0" t="s">
        <v>17</v>
      </c>
      <c r="D48" s="0" t="s">
        <v>77</v>
      </c>
      <c r="E48" s="0" t="s">
        <v>15</v>
      </c>
      <c r="F48" s="12" t="n">
        <v>1</v>
      </c>
      <c r="H48" s="0" t="n">
        <v>1.45</v>
      </c>
      <c r="I48" s="13" t="n">
        <v>0.441</v>
      </c>
      <c r="K48" s="3" t="n">
        <f aca="false">(10*I48)+K47</f>
        <v>232.16</v>
      </c>
    </row>
    <row r="49" customFormat="false" ht="12.8" hidden="false" customHeight="false" outlineLevel="0" collapsed="false">
      <c r="A49" s="1" t="s">
        <v>76</v>
      </c>
      <c r="B49" s="2" t="n">
        <v>0.708333333333333</v>
      </c>
      <c r="C49" s="0" t="s">
        <v>17</v>
      </c>
      <c r="D49" s="0" t="s">
        <v>19</v>
      </c>
      <c r="E49" s="0" t="s">
        <v>15</v>
      </c>
      <c r="F49" s="0" t="s">
        <v>36</v>
      </c>
      <c r="I49" s="0" t="n">
        <v>0</v>
      </c>
      <c r="K49" s="3" t="n">
        <f aca="false">(10*I49)+K48</f>
        <v>232.16</v>
      </c>
    </row>
    <row r="50" customFormat="false" ht="12.8" hidden="false" customHeight="false" outlineLevel="0" collapsed="false">
      <c r="A50" s="1" t="s">
        <v>76</v>
      </c>
      <c r="B50" s="2" t="n">
        <v>0.725694444444444</v>
      </c>
      <c r="C50" s="0" t="s">
        <v>78</v>
      </c>
      <c r="D50" s="0" t="s">
        <v>79</v>
      </c>
      <c r="E50" s="0" t="s">
        <v>13</v>
      </c>
      <c r="F50" s="12" t="n">
        <v>1</v>
      </c>
      <c r="H50" s="0" t="n">
        <v>2.4</v>
      </c>
      <c r="I50" s="13" t="n">
        <v>1.372</v>
      </c>
      <c r="K50" s="3" t="n">
        <f aca="false">(10*I50)+K49</f>
        <v>245.88</v>
      </c>
    </row>
    <row r="51" customFormat="false" ht="12.8" hidden="false" customHeight="false" outlineLevel="0" collapsed="false">
      <c r="A51" s="1" t="s">
        <v>76</v>
      </c>
      <c r="B51" s="2" t="n">
        <v>0.729166666666667</v>
      </c>
      <c r="C51" s="0" t="s">
        <v>17</v>
      </c>
      <c r="D51" s="0" t="s">
        <v>80</v>
      </c>
      <c r="E51" s="0" t="s">
        <v>15</v>
      </c>
      <c r="F51" s="0" t="n">
        <v>8</v>
      </c>
      <c r="I51" s="0" t="n">
        <v>-1</v>
      </c>
      <c r="J51" s="12" t="n">
        <v>0.813</v>
      </c>
      <c r="K51" s="3" t="n">
        <f aca="false">(10*I51)+K50</f>
        <v>235.88</v>
      </c>
    </row>
    <row r="52" customFormat="false" ht="12.8" hidden="false" customHeight="false" outlineLevel="0" collapsed="false">
      <c r="K52" s="3" t="n">
        <v>235.88</v>
      </c>
    </row>
    <row r="53" customFormat="false" ht="12.8" hidden="false" customHeight="false" outlineLevel="0" collapsed="false">
      <c r="A53" s="1" t="s">
        <v>81</v>
      </c>
      <c r="B53" s="2" t="n">
        <v>0.590277777777778</v>
      </c>
      <c r="C53" s="0" t="s">
        <v>82</v>
      </c>
      <c r="D53" s="0" t="s">
        <v>83</v>
      </c>
      <c r="E53" s="0" t="s">
        <v>13</v>
      </c>
      <c r="F53" s="12" t="n">
        <v>1</v>
      </c>
      <c r="G53" s="0" t="n">
        <v>1.62</v>
      </c>
      <c r="I53" s="0" t="n">
        <v>0.6067</v>
      </c>
      <c r="K53" s="3" t="n">
        <f aca="false">(10*I53)+K52</f>
        <v>241.947</v>
      </c>
    </row>
    <row r="54" customFormat="false" ht="12.8" hidden="false" customHeight="false" outlineLevel="0" collapsed="false">
      <c r="A54" s="1" t="s">
        <v>81</v>
      </c>
      <c r="B54" s="2" t="n">
        <v>0.621527777777778</v>
      </c>
      <c r="C54" s="0" t="s">
        <v>84</v>
      </c>
      <c r="D54" s="0" t="s">
        <v>85</v>
      </c>
      <c r="E54" s="0" t="s">
        <v>13</v>
      </c>
      <c r="F54" s="12" t="n">
        <v>1</v>
      </c>
      <c r="G54" s="0" t="n">
        <v>2.01</v>
      </c>
      <c r="I54" s="0" t="n">
        <v>0.9898</v>
      </c>
      <c r="K54" s="3" t="n">
        <f aca="false">(10*I54)+K53</f>
        <v>251.845</v>
      </c>
    </row>
    <row r="55" customFormat="false" ht="12.8" hidden="false" customHeight="false" outlineLevel="0" collapsed="false">
      <c r="A55" s="1" t="s">
        <v>81</v>
      </c>
      <c r="B55" s="2" t="n">
        <v>0.680555555555556</v>
      </c>
      <c r="C55" s="0" t="s">
        <v>86</v>
      </c>
      <c r="D55" s="0" t="s">
        <v>87</v>
      </c>
      <c r="E55" s="0" t="s">
        <v>15</v>
      </c>
      <c r="F55" s="12" t="n">
        <v>1</v>
      </c>
      <c r="H55" s="0" t="n">
        <v>2.08</v>
      </c>
      <c r="I55" s="0" t="n">
        <v>1.0584</v>
      </c>
      <c r="J55" s="12" t="n">
        <v>2.6549</v>
      </c>
      <c r="K55" s="3" t="n">
        <f aca="false">(10*I55)+K54</f>
        <v>262.429</v>
      </c>
    </row>
    <row r="56" customFormat="false" ht="12.8" hidden="false" customHeight="false" outlineLevel="0" collapsed="false">
      <c r="K56" s="3" t="n">
        <v>262.43</v>
      </c>
    </row>
    <row r="57" customFormat="false" ht="12.8" hidden="false" customHeight="false" outlineLevel="0" collapsed="false">
      <c r="A57" s="1" t="s">
        <v>88</v>
      </c>
      <c r="B57" s="2" t="n">
        <v>0.572916666666667</v>
      </c>
      <c r="C57" s="0" t="s">
        <v>38</v>
      </c>
      <c r="D57" s="0" t="s">
        <v>89</v>
      </c>
      <c r="E57" s="13" t="s">
        <v>90</v>
      </c>
      <c r="F57" s="0" t="n">
        <v>6</v>
      </c>
      <c r="H57" s="0" t="n">
        <v>4.53</v>
      </c>
      <c r="I57" s="0" t="n">
        <v>-1</v>
      </c>
      <c r="K57" s="3" t="n">
        <f aca="false">(10*I57)+K56</f>
        <v>252.43</v>
      </c>
    </row>
    <row r="58" customFormat="false" ht="12.8" hidden="false" customHeight="false" outlineLevel="0" collapsed="false">
      <c r="A58" s="1" t="s">
        <v>88</v>
      </c>
      <c r="B58" s="2" t="n">
        <v>0.628472222222222</v>
      </c>
      <c r="C58" s="0" t="s">
        <v>86</v>
      </c>
      <c r="D58" s="0" t="s">
        <v>91</v>
      </c>
      <c r="E58" s="0" t="s">
        <v>13</v>
      </c>
      <c r="F58" s="0" t="n">
        <v>2</v>
      </c>
      <c r="G58" s="0" t="n">
        <v>4.26</v>
      </c>
      <c r="I58" s="0" t="n">
        <v>-1</v>
      </c>
      <c r="K58" s="3" t="n">
        <f aca="false">(10*I58)+K57</f>
        <v>242.43</v>
      </c>
    </row>
    <row r="59" customFormat="false" ht="12.8" hidden="false" customHeight="false" outlineLevel="0" collapsed="false">
      <c r="A59" s="1" t="s">
        <v>88</v>
      </c>
      <c r="B59" s="2" t="n">
        <v>0.635416666666667</v>
      </c>
      <c r="C59" s="0" t="s">
        <v>92</v>
      </c>
      <c r="D59" s="0" t="s">
        <v>93</v>
      </c>
      <c r="E59" s="0" t="s">
        <v>15</v>
      </c>
      <c r="F59" s="12" t="n">
        <v>2</v>
      </c>
      <c r="H59" s="0" t="n">
        <v>1.75</v>
      </c>
      <c r="I59" s="0" t="n">
        <v>0.735</v>
      </c>
      <c r="K59" s="3" t="n">
        <f aca="false">(10*I59)+K58</f>
        <v>249.78</v>
      </c>
    </row>
    <row r="60" customFormat="false" ht="12.8" hidden="false" customHeight="false" outlineLevel="0" collapsed="false">
      <c r="A60" s="1" t="s">
        <v>88</v>
      </c>
      <c r="B60" s="2" t="n">
        <v>0.756944444444444</v>
      </c>
      <c r="C60" s="0" t="s">
        <v>86</v>
      </c>
      <c r="D60" s="0" t="s">
        <v>94</v>
      </c>
      <c r="E60" s="0" t="s">
        <v>90</v>
      </c>
      <c r="F60" s="0" t="n">
        <v>8</v>
      </c>
      <c r="H60" s="0" t="n">
        <v>2.18</v>
      </c>
      <c r="I60" s="0" t="n">
        <v>-1</v>
      </c>
      <c r="K60" s="3" t="n">
        <f aca="false">(10*I60)+K59</f>
        <v>239.78</v>
      </c>
    </row>
    <row r="61" customFormat="false" ht="12.8" hidden="false" customHeight="false" outlineLevel="0" collapsed="false">
      <c r="A61" s="1" t="s">
        <v>88</v>
      </c>
      <c r="B61" s="2" t="n">
        <v>0.770833333333333</v>
      </c>
      <c r="C61" s="15" t="s">
        <v>95</v>
      </c>
      <c r="D61" s="0" t="s">
        <v>96</v>
      </c>
      <c r="E61" s="0" t="s">
        <v>13</v>
      </c>
      <c r="F61" s="0" t="n">
        <v>2</v>
      </c>
      <c r="G61" s="0" t="n">
        <v>2.74</v>
      </c>
      <c r="I61" s="0" t="n">
        <v>-1</v>
      </c>
      <c r="K61" s="3" t="n">
        <f aca="false">(10*I61)+K60</f>
        <v>229.78</v>
      </c>
    </row>
    <row r="62" customFormat="false" ht="12.8" hidden="false" customHeight="false" outlineLevel="0" collapsed="false">
      <c r="A62" s="1" t="s">
        <v>88</v>
      </c>
      <c r="B62" s="2" t="n">
        <v>0.833333333333333</v>
      </c>
      <c r="C62" s="15" t="s">
        <v>95</v>
      </c>
      <c r="D62" s="0" t="s">
        <v>97</v>
      </c>
      <c r="E62" s="0" t="s">
        <v>15</v>
      </c>
      <c r="F62" s="0" t="n">
        <v>5</v>
      </c>
      <c r="H62" s="0" t="n">
        <v>3.33</v>
      </c>
      <c r="I62" s="0" t="n">
        <v>-1</v>
      </c>
      <c r="K62" s="3" t="n">
        <f aca="false">(10*I62)+K61</f>
        <v>219.78</v>
      </c>
    </row>
    <row r="63" customFormat="false" ht="12.8" hidden="false" customHeight="false" outlineLevel="0" collapsed="false">
      <c r="A63" s="1" t="s">
        <v>88</v>
      </c>
      <c r="B63" s="2" t="n">
        <v>0.870138888888889</v>
      </c>
      <c r="C63" s="0" t="s">
        <v>98</v>
      </c>
      <c r="D63" s="0" t="s">
        <v>99</v>
      </c>
      <c r="E63" s="13" t="s">
        <v>90</v>
      </c>
      <c r="F63" s="0" t="n">
        <v>1</v>
      </c>
      <c r="H63" s="0" t="n">
        <v>2.12</v>
      </c>
      <c r="I63" s="0" t="n">
        <v>1.0976</v>
      </c>
      <c r="J63" s="16" t="n">
        <v>-3.1674</v>
      </c>
      <c r="K63" s="3" t="n">
        <f aca="false">(10*I63)+K62</f>
        <v>230.756</v>
      </c>
    </row>
    <row r="64" customFormat="false" ht="12.8" hidden="false" customHeight="false" outlineLevel="0" collapsed="false">
      <c r="K64" s="3" t="n">
        <v>230.76</v>
      </c>
    </row>
    <row r="65" customFormat="false" ht="12.8" hidden="false" customHeight="false" outlineLevel="0" collapsed="false">
      <c r="A65" s="1" t="s">
        <v>100</v>
      </c>
      <c r="B65" s="2" t="n">
        <v>0.59375</v>
      </c>
      <c r="C65" s="0" t="s">
        <v>95</v>
      </c>
      <c r="D65" s="0" t="s">
        <v>101</v>
      </c>
      <c r="E65" s="0" t="s">
        <v>13</v>
      </c>
      <c r="F65" s="12" t="n">
        <v>1</v>
      </c>
      <c r="G65" s="0" t="n">
        <v>2.81</v>
      </c>
      <c r="I65" s="0" t="n">
        <v>1.7738</v>
      </c>
      <c r="K65" s="3" t="n">
        <f aca="false">(10*I65)+K64</f>
        <v>248.498</v>
      </c>
    </row>
    <row r="66" customFormat="false" ht="12.8" hidden="false" customHeight="false" outlineLevel="0" collapsed="false">
      <c r="A66" s="1" t="s">
        <v>100</v>
      </c>
      <c r="B66" s="2" t="n">
        <v>0.8125</v>
      </c>
      <c r="C66" s="13" t="s">
        <v>33</v>
      </c>
      <c r="D66" s="0" t="s">
        <v>102</v>
      </c>
      <c r="E66" s="0" t="s">
        <v>15</v>
      </c>
      <c r="F66" s="0" t="n">
        <v>4</v>
      </c>
      <c r="H66" s="0" t="n">
        <v>2.98</v>
      </c>
      <c r="I66" s="0" t="n">
        <v>-1</v>
      </c>
      <c r="K66" s="3" t="n">
        <f aca="false">(10*I66)+K65</f>
        <v>238.498</v>
      </c>
    </row>
    <row r="67" customFormat="false" ht="12.8" hidden="false" customHeight="false" outlineLevel="0" collapsed="false">
      <c r="A67" s="1" t="s">
        <v>100</v>
      </c>
      <c r="B67" s="2" t="n">
        <v>0.8125</v>
      </c>
      <c r="C67" s="13" t="s">
        <v>33</v>
      </c>
      <c r="D67" s="0" t="s">
        <v>103</v>
      </c>
      <c r="E67" s="13" t="s">
        <v>90</v>
      </c>
      <c r="F67" s="12" t="n">
        <v>2</v>
      </c>
      <c r="H67" s="0" t="n">
        <v>1.24</v>
      </c>
      <c r="I67" s="0" t="n">
        <v>0.2352</v>
      </c>
      <c r="K67" s="3" t="n">
        <f aca="false">(10*I67)+K66</f>
        <v>240.85</v>
      </c>
    </row>
    <row r="68" customFormat="false" ht="12.8" hidden="false" customHeight="false" outlineLevel="0" collapsed="false">
      <c r="A68" s="1" t="s">
        <v>100</v>
      </c>
      <c r="B68" s="2" t="n">
        <v>0.826388888888889</v>
      </c>
      <c r="C68" s="0" t="s">
        <v>104</v>
      </c>
      <c r="D68" s="0" t="s">
        <v>105</v>
      </c>
      <c r="E68" s="0" t="s">
        <v>13</v>
      </c>
      <c r="F68" s="0" t="n">
        <v>2</v>
      </c>
      <c r="G68" s="0" t="n">
        <v>2.78</v>
      </c>
      <c r="I68" s="0" t="n">
        <v>-1</v>
      </c>
      <c r="K68" s="3" t="n">
        <f aca="false">(10*I68)+K67</f>
        <v>230.85</v>
      </c>
    </row>
    <row r="69" customFormat="false" ht="12.8" hidden="false" customHeight="false" outlineLevel="0" collapsed="false">
      <c r="A69" s="1" t="s">
        <v>100</v>
      </c>
      <c r="B69" s="2" t="n">
        <v>0.826388888888889</v>
      </c>
      <c r="C69" s="13" t="s">
        <v>104</v>
      </c>
      <c r="D69" s="13" t="s">
        <v>105</v>
      </c>
      <c r="E69" s="0" t="s">
        <v>15</v>
      </c>
      <c r="F69" s="12" t="n">
        <v>2</v>
      </c>
      <c r="H69" s="0" t="n">
        <v>1.4</v>
      </c>
      <c r="I69" s="0" t="n">
        <v>0.392</v>
      </c>
      <c r="K69" s="3" t="n">
        <f aca="false">(10*I69)+K68</f>
        <v>234.77</v>
      </c>
    </row>
    <row r="70" customFormat="false" ht="12.8" hidden="false" customHeight="false" outlineLevel="0" collapsed="false">
      <c r="A70" s="1" t="s">
        <v>100</v>
      </c>
      <c r="B70" s="2" t="n">
        <v>0.861111111111111</v>
      </c>
      <c r="C70" s="13" t="s">
        <v>106</v>
      </c>
      <c r="D70" s="13" t="s">
        <v>107</v>
      </c>
      <c r="E70" s="0" t="s">
        <v>13</v>
      </c>
      <c r="F70" s="0" t="n">
        <v>2</v>
      </c>
      <c r="G70" s="0" t="n">
        <v>2.85</v>
      </c>
      <c r="I70" s="0" t="n">
        <v>-1</v>
      </c>
      <c r="K70" s="3" t="n">
        <f aca="false">(10*I70)+K69</f>
        <v>224.77</v>
      </c>
    </row>
    <row r="71" customFormat="false" ht="12.8" hidden="false" customHeight="false" outlineLevel="0" collapsed="false">
      <c r="A71" s="1" t="s">
        <v>100</v>
      </c>
      <c r="B71" s="2" t="n">
        <v>0.861111111111111</v>
      </c>
      <c r="C71" s="13" t="s">
        <v>106</v>
      </c>
      <c r="D71" s="13" t="s">
        <v>107</v>
      </c>
      <c r="E71" s="0" t="s">
        <v>15</v>
      </c>
      <c r="F71" s="12" t="n">
        <v>2</v>
      </c>
      <c r="H71" s="0" t="n">
        <v>1.55</v>
      </c>
      <c r="I71" s="0" t="n">
        <v>0.539</v>
      </c>
      <c r="K71" s="3" t="n">
        <f aca="false">(10*I71)+K70</f>
        <v>230.16</v>
      </c>
    </row>
    <row r="72" customFormat="false" ht="12.8" hidden="false" customHeight="false" outlineLevel="0" collapsed="false">
      <c r="A72" s="1" t="s">
        <v>100</v>
      </c>
      <c r="B72" s="2" t="n">
        <v>0.861111111111111</v>
      </c>
      <c r="C72" s="13" t="s">
        <v>106</v>
      </c>
      <c r="D72" s="0" t="s">
        <v>108</v>
      </c>
      <c r="E72" s="13" t="s">
        <v>90</v>
      </c>
      <c r="F72" s="0" t="n">
        <v>4</v>
      </c>
      <c r="H72" s="0" t="n">
        <v>1.96</v>
      </c>
      <c r="I72" s="0" t="n">
        <v>-1</v>
      </c>
      <c r="J72" s="16" t="n">
        <v>-1.06</v>
      </c>
      <c r="K72" s="3" t="n">
        <f aca="false">(10*I72)+K71</f>
        <v>220.16</v>
      </c>
    </row>
    <row r="73" customFormat="false" ht="12.8" hidden="false" customHeight="false" outlineLevel="0" collapsed="false">
      <c r="K73" s="3" t="n">
        <v>220.16</v>
      </c>
    </row>
    <row r="74" customFormat="false" ht="12.8" hidden="false" customHeight="false" outlineLevel="0" collapsed="false">
      <c r="A74" s="1" t="s">
        <v>109</v>
      </c>
      <c r="B74" s="2" t="n">
        <v>0.621527777777778</v>
      </c>
      <c r="C74" s="0" t="s">
        <v>110</v>
      </c>
      <c r="D74" s="0" t="s">
        <v>111</v>
      </c>
      <c r="E74" s="0" t="s">
        <v>13</v>
      </c>
      <c r="F74" s="0" t="n">
        <v>4</v>
      </c>
      <c r="G74" s="0" t="n">
        <v>8.02</v>
      </c>
      <c r="I74" s="13" t="n">
        <v>-1</v>
      </c>
      <c r="K74" s="3" t="n">
        <f aca="false">(10*I74)+K73</f>
        <v>210.16</v>
      </c>
    </row>
    <row r="75" customFormat="false" ht="12.8" hidden="false" customHeight="false" outlineLevel="0" collapsed="false">
      <c r="A75" s="1" t="s">
        <v>109</v>
      </c>
      <c r="B75" s="2" t="n">
        <v>0.659722222222222</v>
      </c>
      <c r="C75" s="0" t="s">
        <v>112</v>
      </c>
      <c r="D75" s="0" t="s">
        <v>113</v>
      </c>
      <c r="E75" s="0" t="s">
        <v>15</v>
      </c>
      <c r="F75" s="0" t="n">
        <v>6</v>
      </c>
      <c r="H75" s="0" t="n">
        <v>3.1</v>
      </c>
      <c r="I75" s="13" t="n">
        <v>-1</v>
      </c>
      <c r="K75" s="3" t="n">
        <f aca="false">(10*I75)+K74</f>
        <v>200.16</v>
      </c>
    </row>
    <row r="76" customFormat="false" ht="12.8" hidden="false" customHeight="false" outlineLevel="0" collapsed="false">
      <c r="A76" s="1" t="s">
        <v>109</v>
      </c>
      <c r="B76" s="2" t="n">
        <v>0.680555555555556</v>
      </c>
      <c r="C76" s="0" t="s">
        <v>86</v>
      </c>
      <c r="D76" s="0" t="s">
        <v>114</v>
      </c>
      <c r="E76" s="0" t="s">
        <v>15</v>
      </c>
      <c r="F76" s="0" t="n">
        <v>5</v>
      </c>
      <c r="G76" s="0" t="n">
        <v>2.1</v>
      </c>
      <c r="I76" s="13" t="n">
        <v>-1</v>
      </c>
      <c r="K76" s="3" t="n">
        <f aca="false">(10*I76)+K75</f>
        <v>190.16</v>
      </c>
    </row>
    <row r="77" customFormat="false" ht="12.8" hidden="false" customHeight="false" outlineLevel="0" collapsed="false">
      <c r="A77" s="1" t="s">
        <v>109</v>
      </c>
      <c r="B77" s="2" t="n">
        <v>0.684027777777778</v>
      </c>
      <c r="C77" s="0" t="s">
        <v>112</v>
      </c>
      <c r="D77" s="0" t="s">
        <v>115</v>
      </c>
      <c r="E77" s="0" t="s">
        <v>15</v>
      </c>
      <c r="F77" s="0" t="n">
        <v>5</v>
      </c>
      <c r="H77" s="0" t="n">
        <v>2.03</v>
      </c>
      <c r="I77" s="13" t="n">
        <v>-1</v>
      </c>
      <c r="K77" s="3" t="n">
        <f aca="false">(10*I77)+K76</f>
        <v>180.16</v>
      </c>
    </row>
    <row r="78" customFormat="false" ht="12.8" hidden="false" customHeight="false" outlineLevel="0" collapsed="false">
      <c r="A78" s="1" t="s">
        <v>109</v>
      </c>
      <c r="B78" s="2" t="n">
        <v>0.827777777777778</v>
      </c>
      <c r="C78" s="0" t="s">
        <v>51</v>
      </c>
      <c r="D78" s="0" t="s">
        <v>116</v>
      </c>
      <c r="E78" s="0" t="s">
        <v>13</v>
      </c>
      <c r="F78" s="13" t="s">
        <v>117</v>
      </c>
      <c r="I78" s="0" t="n">
        <v>0</v>
      </c>
      <c r="K78" s="3" t="n">
        <f aca="false">(10*I78)+K77</f>
        <v>180.16</v>
      </c>
    </row>
    <row r="79" customFormat="false" ht="12.8" hidden="false" customHeight="false" outlineLevel="0" collapsed="false">
      <c r="A79" s="1" t="s">
        <v>109</v>
      </c>
      <c r="B79" s="2" t="n">
        <v>0.871527777777778</v>
      </c>
      <c r="C79" s="0" t="s">
        <v>51</v>
      </c>
      <c r="D79" s="0" t="s">
        <v>118</v>
      </c>
      <c r="E79" s="0" t="s">
        <v>15</v>
      </c>
      <c r="F79" s="13" t="s">
        <v>117</v>
      </c>
      <c r="I79" s="0" t="n">
        <v>0</v>
      </c>
      <c r="K79" s="3" t="n">
        <f aca="false">(10*I79)+K78</f>
        <v>180.16</v>
      </c>
    </row>
    <row r="80" customFormat="false" ht="12.8" hidden="false" customHeight="false" outlineLevel="0" collapsed="false">
      <c r="A80" s="1" t="s">
        <v>109</v>
      </c>
      <c r="B80" s="2" t="n">
        <v>0.871527777777778</v>
      </c>
      <c r="C80" s="13" t="s">
        <v>51</v>
      </c>
      <c r="D80" s="0" t="s">
        <v>119</v>
      </c>
      <c r="E80" s="0" t="s">
        <v>15</v>
      </c>
      <c r="F80" s="13" t="s">
        <v>117</v>
      </c>
      <c r="I80" s="0" t="n">
        <v>0</v>
      </c>
      <c r="J80" s="16" t="n">
        <v>-4</v>
      </c>
      <c r="K80" s="3" t="n">
        <f aca="false">(10*I80)+K79</f>
        <v>180.16</v>
      </c>
    </row>
    <row r="81" customFormat="false" ht="12.8" hidden="false" customHeight="false" outlineLevel="0" collapsed="false">
      <c r="K81" s="3" t="n">
        <v>180.16</v>
      </c>
    </row>
    <row r="82" customFormat="false" ht="12.8" hidden="false" customHeight="false" outlineLevel="0" collapsed="false">
      <c r="A82" s="1" t="s">
        <v>120</v>
      </c>
      <c r="B82" s="2" t="n">
        <v>0.649305555555556</v>
      </c>
      <c r="C82" s="0" t="s">
        <v>112</v>
      </c>
      <c r="D82" s="0" t="s">
        <v>121</v>
      </c>
      <c r="E82" s="0" t="s">
        <v>13</v>
      </c>
      <c r="F82" s="0" t="n">
        <v>5</v>
      </c>
      <c r="G82" s="0" t="n">
        <v>2.76</v>
      </c>
      <c r="I82" s="0" t="n">
        <v>-1</v>
      </c>
      <c r="K82" s="3" t="n">
        <f aca="false">(10*I82)+K81</f>
        <v>170.16</v>
      </c>
    </row>
    <row r="83" customFormat="false" ht="12.8" hidden="false" customHeight="false" outlineLevel="0" collapsed="false">
      <c r="A83" s="1" t="s">
        <v>120</v>
      </c>
      <c r="B83" s="2" t="n">
        <v>0.652777777777778</v>
      </c>
      <c r="C83" s="0" t="s">
        <v>86</v>
      </c>
      <c r="D83" s="0" t="s">
        <v>122</v>
      </c>
      <c r="E83" s="0" t="s">
        <v>15</v>
      </c>
      <c r="F83" s="12" t="n">
        <v>1</v>
      </c>
      <c r="H83" s="0" t="n">
        <v>2.49</v>
      </c>
      <c r="I83" s="0" t="n">
        <v>1.4602</v>
      </c>
      <c r="K83" s="3" t="n">
        <f aca="false">(10*I83)+K82</f>
        <v>184.762</v>
      </c>
    </row>
    <row r="84" customFormat="false" ht="12.8" hidden="false" customHeight="false" outlineLevel="0" collapsed="false">
      <c r="A84" s="1" t="s">
        <v>120</v>
      </c>
      <c r="B84" s="2" t="n">
        <v>0.663194444444444</v>
      </c>
      <c r="C84" s="0" t="s">
        <v>123</v>
      </c>
      <c r="D84" s="0" t="s">
        <v>124</v>
      </c>
      <c r="E84" s="0" t="s">
        <v>15</v>
      </c>
      <c r="F84" s="0" t="n">
        <v>5</v>
      </c>
      <c r="H84" s="0" t="n">
        <v>2.27</v>
      </c>
      <c r="I84" s="0" t="n">
        <v>-1</v>
      </c>
      <c r="K84" s="3" t="n">
        <f aca="false">(10*I84)+K83</f>
        <v>174.762</v>
      </c>
    </row>
    <row r="85" customFormat="false" ht="12.8" hidden="false" customHeight="false" outlineLevel="0" collapsed="false">
      <c r="A85" s="1" t="s">
        <v>120</v>
      </c>
      <c r="B85" s="2" t="n">
        <v>0.677083333333333</v>
      </c>
      <c r="C85" s="17" t="s">
        <v>125</v>
      </c>
      <c r="D85" s="0" t="s">
        <v>126</v>
      </c>
      <c r="E85" s="0" t="s">
        <v>15</v>
      </c>
      <c r="F85" s="0" t="n">
        <v>7</v>
      </c>
      <c r="H85" s="0" t="n">
        <v>7.6</v>
      </c>
      <c r="I85" s="0" t="n">
        <v>-1</v>
      </c>
      <c r="K85" s="3" t="n">
        <f aca="false">(10*I85)+K84</f>
        <v>164.762</v>
      </c>
    </row>
    <row r="86" customFormat="false" ht="12.8" hidden="false" customHeight="false" outlineLevel="0" collapsed="false">
      <c r="A86" s="1" t="s">
        <v>120</v>
      </c>
      <c r="B86" s="2" t="n">
        <v>0.6875</v>
      </c>
      <c r="C86" s="0" t="s">
        <v>123</v>
      </c>
      <c r="D86" s="0" t="s">
        <v>127</v>
      </c>
      <c r="E86" s="0" t="s">
        <v>15</v>
      </c>
      <c r="F86" s="12" t="n">
        <v>2</v>
      </c>
      <c r="H86" s="0" t="n">
        <v>3.6</v>
      </c>
      <c r="I86" s="0" t="n">
        <v>2.548</v>
      </c>
      <c r="K86" s="3" t="n">
        <f aca="false">(10*I86)+K85</f>
        <v>190.242</v>
      </c>
    </row>
    <row r="87" customFormat="false" ht="12.8" hidden="false" customHeight="false" outlineLevel="0" collapsed="false">
      <c r="A87" s="1" t="s">
        <v>120</v>
      </c>
      <c r="B87" s="2" t="n">
        <v>0.857638888888889</v>
      </c>
      <c r="C87" s="0" t="s">
        <v>40</v>
      </c>
      <c r="D87" s="0" t="s">
        <v>128</v>
      </c>
      <c r="E87" s="0" t="s">
        <v>15</v>
      </c>
      <c r="F87" s="0" t="n">
        <v>4</v>
      </c>
      <c r="H87" s="0" t="n">
        <v>2.24</v>
      </c>
      <c r="I87" s="0" t="n">
        <v>-1</v>
      </c>
      <c r="K87" s="3" t="n">
        <f aca="false">(10*I87)+K86</f>
        <v>180.242</v>
      </c>
    </row>
    <row r="88" customFormat="false" ht="12.8" hidden="false" customHeight="false" outlineLevel="0" collapsed="false">
      <c r="A88" s="1" t="s">
        <v>120</v>
      </c>
      <c r="B88" s="2" t="n">
        <v>0.868055555555556</v>
      </c>
      <c r="C88" s="0" t="s">
        <v>106</v>
      </c>
      <c r="D88" s="0" t="s">
        <v>129</v>
      </c>
      <c r="E88" s="0" t="s">
        <v>15</v>
      </c>
      <c r="F88" s="12" t="n">
        <v>1</v>
      </c>
      <c r="H88" s="0" t="n">
        <v>1.19</v>
      </c>
      <c r="I88" s="0" t="n">
        <v>0.1862</v>
      </c>
      <c r="J88" s="12" t="n">
        <v>0.1944</v>
      </c>
      <c r="K88" s="3" t="n">
        <f aca="false">(10*I88)+K87</f>
        <v>182.104</v>
      </c>
    </row>
    <row r="89" customFormat="false" ht="12.8" hidden="false" customHeight="false" outlineLevel="0" collapsed="false">
      <c r="I89" s="0" t="n">
        <f aca="false">SUM(I82:I88)</f>
        <v>0.1944</v>
      </c>
      <c r="K89" s="3" t="n">
        <f aca="false">(10*I89)+K88</f>
        <v>184.048</v>
      </c>
    </row>
    <row r="90" customFormat="false" ht="12.8" hidden="false" customHeight="false" outlineLevel="0" collapsed="false">
      <c r="A90" s="1" t="s">
        <v>130</v>
      </c>
      <c r="B90" s="2" t="n">
        <v>0.642361111111111</v>
      </c>
      <c r="C90" s="13" t="s">
        <v>20</v>
      </c>
      <c r="D90" s="0" t="s">
        <v>131</v>
      </c>
      <c r="E90" s="0" t="s">
        <v>15</v>
      </c>
      <c r="F90" s="12" t="n">
        <v>3</v>
      </c>
      <c r="H90" s="0" t="n">
        <v>1.49</v>
      </c>
      <c r="I90" s="0" t="n">
        <v>0.4802</v>
      </c>
      <c r="K90" s="3" t="n">
        <f aca="false">(10*I90)+K89</f>
        <v>188.85</v>
      </c>
    </row>
    <row r="91" customFormat="false" ht="12.8" hidden="false" customHeight="false" outlineLevel="0" collapsed="false">
      <c r="A91" s="1" t="s">
        <v>130</v>
      </c>
      <c r="B91" s="2" t="n">
        <v>0.663194444444444</v>
      </c>
      <c r="C91" s="13" t="s">
        <v>20</v>
      </c>
      <c r="D91" s="0" t="s">
        <v>132</v>
      </c>
      <c r="E91" s="0" t="s">
        <v>15</v>
      </c>
      <c r="F91" s="0" t="n">
        <v>4</v>
      </c>
      <c r="H91" s="0" t="n">
        <v>1.74</v>
      </c>
      <c r="I91" s="0" t="n">
        <v>-1</v>
      </c>
      <c r="K91" s="3" t="n">
        <f aca="false">(10*I91)+K90</f>
        <v>178.85</v>
      </c>
    </row>
    <row r="92" customFormat="false" ht="12.8" hidden="false" customHeight="false" outlineLevel="0" collapsed="false">
      <c r="A92" s="1" t="s">
        <v>130</v>
      </c>
      <c r="B92" s="2" t="n">
        <v>0.663194444444444</v>
      </c>
      <c r="C92" s="13" t="s">
        <v>20</v>
      </c>
      <c r="D92" s="0" t="s">
        <v>133</v>
      </c>
      <c r="E92" s="0" t="s">
        <v>15</v>
      </c>
      <c r="F92" s="0" t="n">
        <v>6</v>
      </c>
      <c r="H92" s="0" t="n">
        <v>2.62</v>
      </c>
      <c r="I92" s="0" t="n">
        <v>-1</v>
      </c>
      <c r="J92" s="16" t="n">
        <v>-1.5198</v>
      </c>
      <c r="K92" s="3" t="n">
        <f aca="false">(10*I92)+K91</f>
        <v>168.85</v>
      </c>
    </row>
    <row r="93" customFormat="false" ht="12.8" hidden="false" customHeight="false" outlineLevel="0" collapsed="false">
      <c r="K93" s="3" t="n">
        <v>168.85</v>
      </c>
    </row>
    <row r="94" customFormat="false" ht="12.8" hidden="false" customHeight="false" outlineLevel="0" collapsed="false">
      <c r="A94" s="1" t="s">
        <v>134</v>
      </c>
      <c r="B94" s="2" t="n">
        <v>0.736111111111111</v>
      </c>
      <c r="C94" s="0" t="s">
        <v>135</v>
      </c>
      <c r="D94" s="0" t="s">
        <v>136</v>
      </c>
      <c r="E94" s="0" t="s">
        <v>15</v>
      </c>
    </row>
    <row r="95" customFormat="false" ht="12.8" hidden="false" customHeight="false" outlineLevel="0" collapsed="false">
      <c r="A95" s="1" t="s">
        <v>134</v>
      </c>
      <c r="B95" s="2" t="n">
        <v>0.736111111111111</v>
      </c>
      <c r="C95" s="13" t="s">
        <v>135</v>
      </c>
      <c r="D95" s="0" t="s">
        <v>137</v>
      </c>
      <c r="E95" s="0" t="s">
        <v>15</v>
      </c>
    </row>
    <row r="96" customFormat="false" ht="12.8" hidden="false" customHeight="false" outlineLevel="0" collapsed="false">
      <c r="A96" s="1" t="s">
        <v>134</v>
      </c>
      <c r="B96" s="2" t="n">
        <v>0.798611111111111</v>
      </c>
      <c r="C96" s="0" t="s">
        <v>135</v>
      </c>
      <c r="D96" s="0" t="s">
        <v>138</v>
      </c>
      <c r="E96" s="0" t="s">
        <v>15</v>
      </c>
    </row>
    <row r="97" customFormat="false" ht="12.8" hidden="false" customHeight="false" outlineLevel="0" collapsed="false">
      <c r="A97" s="1" t="s">
        <v>134</v>
      </c>
      <c r="B97" s="2" t="n">
        <v>0.8125</v>
      </c>
      <c r="C97" s="0" t="s">
        <v>78</v>
      </c>
      <c r="D97" s="0" t="s">
        <v>139</v>
      </c>
      <c r="E97" s="0" t="s">
        <v>13</v>
      </c>
    </row>
    <row r="98" customFormat="false" ht="12.8" hidden="false" customHeight="false" outlineLevel="0" collapsed="false">
      <c r="A98" s="1" t="s">
        <v>134</v>
      </c>
      <c r="B98" s="2" t="n">
        <v>0.8125</v>
      </c>
      <c r="C98" s="13" t="s">
        <v>78</v>
      </c>
      <c r="D98" s="0" t="s">
        <v>139</v>
      </c>
      <c r="E98" s="0" t="s">
        <v>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0" activeCellId="0" sqref="A2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8.47"/>
    <col collapsed="false" customWidth="true" hidden="false" outlineLevel="0" max="2" min="2" style="2" width="6.94"/>
    <col collapsed="false" customWidth="true" hidden="false" outlineLevel="0" max="3" min="3" style="0" width="14.16"/>
    <col collapsed="false" customWidth="true" hidden="false" outlineLevel="0" max="4" min="4" style="0" width="17.92"/>
    <col collapsed="false" customWidth="true" hidden="false" outlineLevel="0" max="6" min="6" style="0" width="7.64"/>
    <col collapsed="false" customWidth="true" hidden="false" outlineLevel="0" max="7" min="7" style="0" width="9.72"/>
    <col collapsed="false" customWidth="true" hidden="false" outlineLevel="0" max="8" min="8" style="0" width="7.08"/>
    <col collapsed="false" customWidth="true" hidden="false" outlineLevel="0" max="9" min="9" style="0" width="9.31"/>
    <col collapsed="false" customWidth="true" hidden="false" outlineLevel="0" max="10" min="10" style="3" width="16.81"/>
  </cols>
  <sheetData>
    <row r="1" s="6" customFormat="true" ht="12.8" hidden="false" customHeight="false" outlineLevel="0" collapsed="false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7</v>
      </c>
      <c r="H1" s="6" t="s">
        <v>8</v>
      </c>
      <c r="I1" s="6" t="s">
        <v>9</v>
      </c>
      <c r="J1" s="7" t="s">
        <v>10</v>
      </c>
      <c r="AMJ1" s="0"/>
    </row>
    <row r="2" s="10" customFormat="true" ht="12.8" hidden="false" customHeight="false" outlineLevel="0" collapsed="false">
      <c r="A2" s="8"/>
      <c r="B2" s="9"/>
      <c r="J2" s="11" t="n">
        <v>200</v>
      </c>
      <c r="AMJ2" s="0"/>
    </row>
    <row r="3" customFormat="false" ht="12.8" hidden="false" customHeight="false" outlineLevel="0" collapsed="false">
      <c r="A3" s="1" t="n">
        <v>44383</v>
      </c>
      <c r="B3" s="2" t="n">
        <v>0.5625</v>
      </c>
      <c r="C3" s="0" t="s">
        <v>11</v>
      </c>
      <c r="D3" s="0" t="s">
        <v>12</v>
      </c>
      <c r="E3" s="0" t="s">
        <v>15</v>
      </c>
      <c r="F3" s="0" t="n">
        <v>3</v>
      </c>
      <c r="G3" s="0" t="n">
        <v>1.22</v>
      </c>
      <c r="H3" s="0" t="n">
        <v>-1</v>
      </c>
      <c r="J3" s="3" t="n">
        <f aca="false">(10*H3)+J2</f>
        <v>190</v>
      </c>
    </row>
    <row r="4" customFormat="false" ht="12.8" hidden="false" customHeight="false" outlineLevel="0" collapsed="false">
      <c r="A4" s="1" t="n">
        <v>44383</v>
      </c>
      <c r="B4" s="2" t="n">
        <v>0.583333333333333</v>
      </c>
      <c r="C4" s="0" t="s">
        <v>11</v>
      </c>
      <c r="D4" s="0" t="s">
        <v>14</v>
      </c>
      <c r="E4" s="0" t="s">
        <v>15</v>
      </c>
      <c r="F4" s="0" t="n">
        <v>3</v>
      </c>
      <c r="G4" s="0" t="n">
        <v>3.61</v>
      </c>
      <c r="H4" s="0" t="n">
        <v>-1</v>
      </c>
      <c r="J4" s="3" t="n">
        <f aca="false">(10*H4)+J3</f>
        <v>180</v>
      </c>
    </row>
    <row r="5" customFormat="false" ht="12.8" hidden="false" customHeight="false" outlineLevel="0" collapsed="false">
      <c r="A5" s="1" t="n">
        <v>44383</v>
      </c>
      <c r="B5" s="2" t="n">
        <v>0.604166666666667</v>
      </c>
      <c r="C5" s="0" t="s">
        <v>11</v>
      </c>
      <c r="D5" s="0" t="s">
        <v>16</v>
      </c>
      <c r="E5" s="0" t="s">
        <v>15</v>
      </c>
      <c r="F5" s="12" t="n">
        <v>1</v>
      </c>
      <c r="G5" s="0" t="n">
        <v>1.41</v>
      </c>
      <c r="H5" s="0" t="n">
        <v>0.4018</v>
      </c>
      <c r="J5" s="3" t="n">
        <f aca="false">(10*H5)+J4</f>
        <v>184.018</v>
      </c>
    </row>
    <row r="6" customFormat="false" ht="12.8" hidden="false" customHeight="false" outlineLevel="0" collapsed="false">
      <c r="A6" s="1" t="n">
        <v>44383</v>
      </c>
      <c r="B6" s="2" t="n">
        <v>0.618055555555556</v>
      </c>
      <c r="C6" s="0" t="s">
        <v>17</v>
      </c>
      <c r="D6" s="0" t="s">
        <v>18</v>
      </c>
      <c r="E6" s="0" t="s">
        <v>15</v>
      </c>
      <c r="F6" s="12" t="n">
        <v>2</v>
      </c>
      <c r="G6" s="0" t="n">
        <v>1.85</v>
      </c>
      <c r="H6" s="0" t="n">
        <v>0.833</v>
      </c>
      <c r="J6" s="3" t="n">
        <f aca="false">(10*H6)+J5</f>
        <v>192.348</v>
      </c>
    </row>
    <row r="7" customFormat="false" ht="12.8" hidden="false" customHeight="false" outlineLevel="0" collapsed="false">
      <c r="A7" s="1" t="n">
        <v>44383</v>
      </c>
      <c r="B7" s="2" t="n">
        <v>0.725694444444444</v>
      </c>
      <c r="C7" s="0" t="s">
        <v>17</v>
      </c>
      <c r="D7" s="0" t="s">
        <v>19</v>
      </c>
      <c r="E7" s="0" t="s">
        <v>15</v>
      </c>
      <c r="F7" s="12" t="n">
        <v>1</v>
      </c>
      <c r="G7" s="0" t="n">
        <v>1.73</v>
      </c>
      <c r="H7" s="0" t="n">
        <v>0.7154</v>
      </c>
      <c r="J7" s="3" t="n">
        <f aca="false">(10*H7)+J6</f>
        <v>199.502</v>
      </c>
    </row>
    <row r="8" customFormat="false" ht="12.8" hidden="false" customHeight="false" outlineLevel="0" collapsed="false">
      <c r="A8" s="1" t="n">
        <v>44383</v>
      </c>
      <c r="B8" s="2" t="n">
        <v>0.760416666666667</v>
      </c>
      <c r="C8" s="0" t="s">
        <v>20</v>
      </c>
      <c r="D8" s="0" t="s">
        <v>21</v>
      </c>
      <c r="E8" s="0" t="s">
        <v>15</v>
      </c>
      <c r="F8" s="12" t="n">
        <v>1</v>
      </c>
      <c r="G8" s="0" t="n">
        <v>1.69</v>
      </c>
      <c r="H8" s="0" t="n">
        <v>0.6762</v>
      </c>
      <c r="I8" s="12" t="n">
        <v>0.6264</v>
      </c>
      <c r="J8" s="3" t="n">
        <f aca="false">(10*H8)+J7</f>
        <v>206.264</v>
      </c>
    </row>
    <row r="9" customFormat="false" ht="12.8" hidden="false" customHeight="false" outlineLevel="0" collapsed="false">
      <c r="J9" s="3" t="n">
        <f aca="false">(10*H9)+J8</f>
        <v>206.264</v>
      </c>
    </row>
    <row r="10" customFormat="false" ht="12.8" hidden="false" customHeight="false" outlineLevel="0" collapsed="false">
      <c r="A10" s="1" t="n">
        <v>44414</v>
      </c>
      <c r="B10" s="2" t="n">
        <v>0.6875</v>
      </c>
      <c r="C10" s="0" t="s">
        <v>22</v>
      </c>
      <c r="D10" s="0" t="s">
        <v>23</v>
      </c>
      <c r="E10" s="0" t="s">
        <v>15</v>
      </c>
      <c r="F10" s="0" t="n">
        <v>8</v>
      </c>
      <c r="G10" s="0" t="n">
        <v>1.59</v>
      </c>
      <c r="H10" s="0" t="n">
        <v>-1</v>
      </c>
      <c r="I10" s="14" t="n">
        <v>-1</v>
      </c>
      <c r="J10" s="3" t="n">
        <f aca="false">(10*H10)+J9</f>
        <v>196.264</v>
      </c>
    </row>
    <row r="11" customFormat="false" ht="12.8" hidden="false" customHeight="false" outlineLevel="0" collapsed="false">
      <c r="J11" s="3" t="n">
        <f aca="false">(10*H11)+J10</f>
        <v>196.264</v>
      </c>
    </row>
    <row r="12" customFormat="false" ht="12.8" hidden="false" customHeight="false" outlineLevel="0" collapsed="false">
      <c r="A12" s="1" t="n">
        <v>44445</v>
      </c>
      <c r="B12" s="2" t="n">
        <v>0.645833333333333</v>
      </c>
      <c r="C12" s="0" t="s">
        <v>28</v>
      </c>
      <c r="D12" s="0" t="s">
        <v>29</v>
      </c>
      <c r="E12" s="0" t="s">
        <v>15</v>
      </c>
      <c r="F12" s="0" t="n">
        <v>5</v>
      </c>
      <c r="G12" s="0" t="n">
        <v>1.78</v>
      </c>
      <c r="H12" s="0" t="n">
        <v>-1</v>
      </c>
      <c r="J12" s="3" t="n">
        <f aca="false">(10*H12)+J11</f>
        <v>186.264</v>
      </c>
    </row>
    <row r="13" customFormat="false" ht="12.8" hidden="false" customHeight="false" outlineLevel="0" collapsed="false">
      <c r="A13" s="1" t="n">
        <v>44445</v>
      </c>
      <c r="B13" s="2" t="n">
        <v>0.711805555555556</v>
      </c>
      <c r="C13" s="0" t="s">
        <v>28</v>
      </c>
      <c r="D13" s="0" t="s">
        <v>30</v>
      </c>
      <c r="E13" s="0" t="s">
        <v>15</v>
      </c>
      <c r="F13" s="12" t="n">
        <v>2</v>
      </c>
      <c r="G13" s="0" t="n">
        <v>2.08</v>
      </c>
      <c r="H13" s="0" t="n">
        <v>1.0584</v>
      </c>
      <c r="J13" s="3" t="n">
        <f aca="false">(10*H13)+J12</f>
        <v>196.848</v>
      </c>
    </row>
    <row r="14" customFormat="false" ht="12.8" hidden="false" customHeight="false" outlineLevel="0" collapsed="false">
      <c r="A14" s="1" t="n">
        <v>44445</v>
      </c>
      <c r="B14" s="2" t="n">
        <v>0.791666666666667</v>
      </c>
      <c r="C14" s="0" t="s">
        <v>31</v>
      </c>
      <c r="D14" s="0" t="s">
        <v>32</v>
      </c>
      <c r="E14" s="0" t="s">
        <v>15</v>
      </c>
      <c r="F14" s="12" t="n">
        <v>2</v>
      </c>
      <c r="G14" s="13" t="n">
        <v>1.35</v>
      </c>
      <c r="H14" s="13" t="n">
        <v>0.343</v>
      </c>
      <c r="I14" s="12" t="n">
        <v>0.4014</v>
      </c>
      <c r="J14" s="3" t="n">
        <f aca="false">(10*H14)+J13</f>
        <v>200.278</v>
      </c>
    </row>
    <row r="15" customFormat="false" ht="12.8" hidden="false" customHeight="false" outlineLevel="0" collapsed="false">
      <c r="J15" s="3" t="n">
        <f aca="false">(10*H15)+J14</f>
        <v>200.278</v>
      </c>
    </row>
    <row r="16" customFormat="false" ht="12.8" hidden="false" customHeight="false" outlineLevel="0" collapsed="false">
      <c r="A16" s="1" t="n">
        <v>44475</v>
      </c>
      <c r="B16" s="2" t="n">
        <v>0.743055555555556</v>
      </c>
      <c r="C16" s="0" t="s">
        <v>33</v>
      </c>
      <c r="D16" s="13" t="s">
        <v>34</v>
      </c>
      <c r="E16" s="0" t="s">
        <v>15</v>
      </c>
      <c r="F16" s="0" t="n">
        <v>7</v>
      </c>
      <c r="G16" s="0" t="n">
        <v>1.82</v>
      </c>
      <c r="H16" s="0" t="n">
        <v>-1</v>
      </c>
      <c r="J16" s="3" t="n">
        <f aca="false">(10*H16)+J15</f>
        <v>190.278</v>
      </c>
    </row>
    <row r="17" customFormat="false" ht="12.8" hidden="false" customHeight="false" outlineLevel="0" collapsed="false">
      <c r="A17" s="1" t="n">
        <v>44475</v>
      </c>
      <c r="B17" s="2" t="n">
        <v>0.763888888888889</v>
      </c>
      <c r="C17" s="0" t="s">
        <v>33</v>
      </c>
      <c r="D17" s="0" t="s">
        <v>35</v>
      </c>
      <c r="E17" s="0" t="s">
        <v>15</v>
      </c>
      <c r="F17" s="14" t="s">
        <v>36</v>
      </c>
      <c r="G17" s="0" t="s">
        <v>37</v>
      </c>
      <c r="H17" s="0" t="n">
        <v>0</v>
      </c>
      <c r="J17" s="3" t="n">
        <f aca="false">(10*H17)+J16</f>
        <v>190.278</v>
      </c>
    </row>
    <row r="18" customFormat="false" ht="12.8" hidden="false" customHeight="false" outlineLevel="0" collapsed="false">
      <c r="A18" s="1" t="n">
        <v>44475</v>
      </c>
      <c r="B18" s="2" t="n">
        <v>0.777777777777778</v>
      </c>
      <c r="C18" s="0" t="s">
        <v>38</v>
      </c>
      <c r="D18" s="0" t="s">
        <v>39</v>
      </c>
      <c r="E18" s="0" t="s">
        <v>15</v>
      </c>
      <c r="F18" s="0" t="n">
        <v>3</v>
      </c>
      <c r="H18" s="0" t="n">
        <v>-1</v>
      </c>
      <c r="J18" s="3" t="n">
        <f aca="false">(10*H18)+J17</f>
        <v>180.278</v>
      </c>
    </row>
    <row r="19" customFormat="false" ht="12.8" hidden="false" customHeight="false" outlineLevel="0" collapsed="false">
      <c r="A19" s="1" t="n">
        <v>44475</v>
      </c>
      <c r="B19" s="2" t="n">
        <v>0.875</v>
      </c>
      <c r="C19" s="0" t="s">
        <v>40</v>
      </c>
      <c r="D19" s="0" t="s">
        <v>41</v>
      </c>
      <c r="E19" s="0" t="s">
        <v>15</v>
      </c>
      <c r="F19" s="12" t="n">
        <v>2</v>
      </c>
      <c r="G19" s="0" t="n">
        <v>1.39</v>
      </c>
      <c r="H19" s="0" t="n">
        <v>0.3822</v>
      </c>
      <c r="I19" s="14" t="n">
        <v>-1.6178</v>
      </c>
      <c r="J19" s="3" t="n">
        <f aca="false">(10*H19)+J18</f>
        <v>184.1</v>
      </c>
    </row>
    <row r="20" customFormat="false" ht="12.8" hidden="false" customHeight="false" outlineLevel="0" collapsed="false">
      <c r="J20" s="3" t="n">
        <f aca="false">(10*H20)+J19</f>
        <v>184.1</v>
      </c>
    </row>
    <row r="21" customFormat="false" ht="12.8" hidden="false" customHeight="false" outlineLevel="0" collapsed="false">
      <c r="A21" s="1" t="n">
        <v>44506</v>
      </c>
      <c r="B21" s="2" t="n">
        <v>0.597222222222222</v>
      </c>
      <c r="C21" s="0" t="s">
        <v>42</v>
      </c>
      <c r="D21" s="0" t="s">
        <v>43</v>
      </c>
      <c r="E21" s="0" t="s">
        <v>15</v>
      </c>
      <c r="F21" s="12" t="n">
        <v>2</v>
      </c>
      <c r="G21" s="0" t="n">
        <v>4.9</v>
      </c>
      <c r="H21" s="0" t="n">
        <v>3.822</v>
      </c>
      <c r="J21" s="3" t="n">
        <f aca="false">(10*H21)+J20</f>
        <v>222.32</v>
      </c>
    </row>
    <row r="22" customFormat="false" ht="12.8" hidden="false" customHeight="false" outlineLevel="0" collapsed="false">
      <c r="A22" s="1" t="n">
        <v>44506</v>
      </c>
      <c r="B22" s="2" t="n">
        <v>0.614583333333333</v>
      </c>
      <c r="C22" s="0" t="s">
        <v>44</v>
      </c>
      <c r="D22" s="0" t="s">
        <v>45</v>
      </c>
      <c r="E22" s="0" t="s">
        <v>15</v>
      </c>
      <c r="F22" s="12" t="n">
        <v>1</v>
      </c>
      <c r="G22" s="0" t="n">
        <v>1.63</v>
      </c>
      <c r="H22" s="0" t="n">
        <v>0.6174</v>
      </c>
      <c r="J22" s="3" t="n">
        <f aca="false">(10*H22)+J21</f>
        <v>228.494</v>
      </c>
    </row>
    <row r="23" customFormat="false" ht="12.8" hidden="false" customHeight="false" outlineLevel="0" collapsed="false">
      <c r="A23" s="1" t="n">
        <v>44506</v>
      </c>
      <c r="B23" s="2" t="n">
        <v>0.663194444444444</v>
      </c>
      <c r="C23" s="0" t="s">
        <v>44</v>
      </c>
      <c r="D23" s="0" t="s">
        <v>46</v>
      </c>
      <c r="E23" s="0" t="s">
        <v>15</v>
      </c>
      <c r="F23" s="0" t="n">
        <v>5</v>
      </c>
      <c r="G23" s="0" t="n">
        <v>1.38</v>
      </c>
      <c r="H23" s="0" t="n">
        <v>-1</v>
      </c>
      <c r="J23" s="3" t="n">
        <f aca="false">(10*H23)+J22</f>
        <v>218.494</v>
      </c>
    </row>
    <row r="24" customFormat="false" ht="12.8" hidden="false" customHeight="false" outlineLevel="0" collapsed="false">
      <c r="A24" s="1" t="n">
        <v>44506</v>
      </c>
      <c r="B24" s="2" t="n">
        <v>0.694444444444444</v>
      </c>
      <c r="C24" s="0" t="s">
        <v>47</v>
      </c>
      <c r="D24" s="0" t="s">
        <v>48</v>
      </c>
      <c r="E24" s="0" t="s">
        <v>15</v>
      </c>
      <c r="F24" s="0" t="n">
        <v>4</v>
      </c>
      <c r="G24" s="0" t="n">
        <v>1.95</v>
      </c>
      <c r="H24" s="0" t="n">
        <v>-1</v>
      </c>
      <c r="J24" s="3" t="n">
        <f aca="false">(10*H24)+J23</f>
        <v>208.494</v>
      </c>
    </row>
    <row r="25" customFormat="false" ht="12.8" hidden="false" customHeight="false" outlineLevel="0" collapsed="false">
      <c r="A25" s="1" t="n">
        <v>44506</v>
      </c>
      <c r="B25" s="2" t="n">
        <v>0.704861111111111</v>
      </c>
      <c r="C25" s="0" t="s">
        <v>49</v>
      </c>
      <c r="D25" s="0" t="s">
        <v>50</v>
      </c>
      <c r="E25" s="0" t="s">
        <v>15</v>
      </c>
      <c r="F25" s="0" t="n">
        <v>10</v>
      </c>
      <c r="G25" s="0" t="n">
        <v>3.86</v>
      </c>
      <c r="H25" s="0" t="n">
        <v>-1</v>
      </c>
      <c r="J25" s="3" t="n">
        <f aca="false">(10*H25)+J24</f>
        <v>198.494</v>
      </c>
    </row>
    <row r="26" customFormat="false" ht="12.8" hidden="false" customHeight="false" outlineLevel="0" collapsed="false">
      <c r="A26" s="1" t="n">
        <v>44506</v>
      </c>
      <c r="B26" s="2" t="n">
        <v>0.767361111111111</v>
      </c>
      <c r="C26" s="0" t="s">
        <v>51</v>
      </c>
      <c r="D26" s="0" t="s">
        <v>52</v>
      </c>
      <c r="E26" s="0" t="s">
        <v>15</v>
      </c>
      <c r="F26" s="12" t="n">
        <v>3</v>
      </c>
      <c r="G26" s="0" t="n">
        <v>2</v>
      </c>
      <c r="H26" s="0" t="n">
        <v>0.98</v>
      </c>
      <c r="J26" s="3" t="n">
        <f aca="false">(10*H26)+J25</f>
        <v>208.294</v>
      </c>
    </row>
    <row r="27" customFormat="false" ht="12.8" hidden="false" customHeight="false" outlineLevel="0" collapsed="false">
      <c r="A27" s="1" t="n">
        <v>44506</v>
      </c>
      <c r="B27" s="2" t="n">
        <v>0.795138888888889</v>
      </c>
      <c r="C27" s="0" t="s">
        <v>49</v>
      </c>
      <c r="D27" s="0" t="s">
        <v>53</v>
      </c>
      <c r="E27" s="0" t="s">
        <v>15</v>
      </c>
      <c r="F27" s="0" t="n">
        <v>11</v>
      </c>
      <c r="G27" s="0" t="n">
        <v>1.85</v>
      </c>
      <c r="H27" s="0" t="n">
        <v>-1</v>
      </c>
      <c r="J27" s="3" t="n">
        <f aca="false">(10*H27)+J26</f>
        <v>198.294</v>
      </c>
    </row>
    <row r="28" customFormat="false" ht="12.8" hidden="false" customHeight="false" outlineLevel="0" collapsed="false">
      <c r="A28" s="1" t="n">
        <v>44506</v>
      </c>
      <c r="B28" s="2" t="n">
        <v>0.829861111111111</v>
      </c>
      <c r="C28" s="0" t="s">
        <v>54</v>
      </c>
      <c r="D28" s="0" t="s">
        <v>55</v>
      </c>
      <c r="E28" s="0" t="s">
        <v>15</v>
      </c>
      <c r="F28" s="0" t="n">
        <v>4</v>
      </c>
      <c r="G28" s="0" t="n">
        <v>2.16</v>
      </c>
      <c r="H28" s="0" t="n">
        <v>-1</v>
      </c>
      <c r="J28" s="3" t="n">
        <f aca="false">(10*H28)+J27</f>
        <v>188.294</v>
      </c>
    </row>
    <row r="29" customFormat="false" ht="12.8" hidden="false" customHeight="false" outlineLevel="0" collapsed="false">
      <c r="A29" s="1" t="n">
        <v>44506</v>
      </c>
      <c r="B29" s="2" t="n">
        <v>0.840277777777778</v>
      </c>
      <c r="C29" s="13" t="s">
        <v>51</v>
      </c>
      <c r="D29" s="13" t="s">
        <v>56</v>
      </c>
      <c r="E29" s="0" t="s">
        <v>15</v>
      </c>
      <c r="F29" s="12" t="n">
        <v>3</v>
      </c>
      <c r="G29" s="0" t="n">
        <v>1.34</v>
      </c>
      <c r="H29" s="0" t="n">
        <v>0.3332</v>
      </c>
      <c r="J29" s="3" t="n">
        <f aca="false">(10*H29)+J28</f>
        <v>191.626</v>
      </c>
    </row>
    <row r="30" customFormat="false" ht="12.8" hidden="false" customHeight="false" outlineLevel="0" collapsed="false">
      <c r="J30" s="3" t="n">
        <f aca="false">(10*H30)+J29</f>
        <v>191.626</v>
      </c>
    </row>
    <row r="31" customFormat="false" ht="12.8" hidden="false" customHeight="false" outlineLevel="0" collapsed="false">
      <c r="A31" s="1" t="n">
        <v>44536</v>
      </c>
      <c r="B31" s="2" t="n">
        <v>0.590277777777778</v>
      </c>
      <c r="C31" s="0" t="s">
        <v>59</v>
      </c>
      <c r="D31" s="0" t="s">
        <v>60</v>
      </c>
      <c r="E31" s="0" t="s">
        <v>15</v>
      </c>
      <c r="F31" s="12" t="n">
        <v>1</v>
      </c>
      <c r="G31" s="0" t="n">
        <v>2.64</v>
      </c>
      <c r="H31" s="0" t="n">
        <v>1.6072</v>
      </c>
      <c r="J31" s="3" t="n">
        <f aca="false">(10*H31)+J30</f>
        <v>207.698</v>
      </c>
    </row>
    <row r="32" customFormat="false" ht="12.8" hidden="false" customHeight="false" outlineLevel="0" collapsed="false">
      <c r="A32" s="1" t="n">
        <v>44536</v>
      </c>
      <c r="B32" s="2" t="n">
        <v>0.625</v>
      </c>
      <c r="C32" s="0" t="s">
        <v>61</v>
      </c>
      <c r="D32" s="0" t="s">
        <v>62</v>
      </c>
      <c r="E32" s="0" t="s">
        <v>15</v>
      </c>
      <c r="F32" s="12" t="n">
        <v>2</v>
      </c>
      <c r="G32" s="0" t="n">
        <v>2.17</v>
      </c>
      <c r="H32" s="0" t="n">
        <v>1.1466</v>
      </c>
      <c r="J32" s="3" t="n">
        <f aca="false">(10*H32)+J31</f>
        <v>219.164</v>
      </c>
    </row>
    <row r="33" customFormat="false" ht="12.8" hidden="false" customHeight="false" outlineLevel="0" collapsed="false">
      <c r="A33" s="1" t="n">
        <v>44536</v>
      </c>
      <c r="B33" s="2" t="n">
        <v>0.645833333333333</v>
      </c>
      <c r="C33" s="0" t="s">
        <v>63</v>
      </c>
      <c r="D33" s="0" t="s">
        <v>64</v>
      </c>
      <c r="E33" s="0" t="s">
        <v>15</v>
      </c>
      <c r="F33" s="12" t="n">
        <v>2</v>
      </c>
      <c r="G33" s="0" t="n">
        <v>2.28</v>
      </c>
      <c r="H33" s="0" t="n">
        <v>1.2544</v>
      </c>
      <c r="J33" s="3" t="n">
        <f aca="false">(10*H33)+J32</f>
        <v>231.708</v>
      </c>
    </row>
    <row r="34" customFormat="false" ht="12.8" hidden="false" customHeight="false" outlineLevel="0" collapsed="false">
      <c r="A34" s="1" t="n">
        <v>44536</v>
      </c>
      <c r="B34" s="2" t="n">
        <v>0.65625</v>
      </c>
      <c r="C34" s="0" t="s">
        <v>65</v>
      </c>
      <c r="D34" s="0" t="s">
        <v>66</v>
      </c>
      <c r="E34" s="0" t="s">
        <v>15</v>
      </c>
      <c r="F34" s="14" t="s">
        <v>36</v>
      </c>
      <c r="G34" s="0" t="s">
        <v>37</v>
      </c>
      <c r="H34" s="0" t="n">
        <v>0</v>
      </c>
      <c r="J34" s="3" t="n">
        <f aca="false">(10*H34)+J33</f>
        <v>231.708</v>
      </c>
    </row>
    <row r="35" customFormat="false" ht="12.8" hidden="false" customHeight="false" outlineLevel="0" collapsed="false">
      <c r="A35" s="1" t="n">
        <v>44536</v>
      </c>
      <c r="B35" s="2" t="n">
        <v>0.802083333333333</v>
      </c>
      <c r="C35" s="0" t="s">
        <v>11</v>
      </c>
      <c r="D35" s="0" t="s">
        <v>67</v>
      </c>
      <c r="E35" s="0" t="s">
        <v>15</v>
      </c>
      <c r="F35" s="0" t="n">
        <v>3</v>
      </c>
      <c r="H35" s="0" t="n">
        <v>-1</v>
      </c>
      <c r="I35" s="12" t="n">
        <v>3.0082</v>
      </c>
      <c r="J35" s="3" t="n">
        <f aca="false">(10*H35)+J34</f>
        <v>221.708</v>
      </c>
    </row>
    <row r="37" customFormat="false" ht="12.8" hidden="false" customHeight="false" outlineLevel="0" collapsed="false">
      <c r="A37" s="1" t="s">
        <v>68</v>
      </c>
      <c r="B37" s="2" t="n">
        <v>0.625</v>
      </c>
      <c r="C37" s="0" t="s">
        <v>17</v>
      </c>
      <c r="D37" s="0" t="s">
        <v>69</v>
      </c>
      <c r="E37" s="0" t="s">
        <v>15</v>
      </c>
    </row>
    <row r="38" customFormat="false" ht="12.8" hidden="false" customHeight="false" outlineLevel="0" collapsed="false">
      <c r="A38" s="1" t="n">
        <v>44536</v>
      </c>
      <c r="B38" s="2" t="n">
        <v>0.645833333333333</v>
      </c>
      <c r="C38" s="0" t="s">
        <v>17</v>
      </c>
      <c r="D38" s="0" t="s">
        <v>18</v>
      </c>
      <c r="E38" s="0" t="s">
        <v>15</v>
      </c>
    </row>
    <row r="39" customFormat="false" ht="12.8" hidden="false" customHeight="false" outlineLevel="0" collapsed="false">
      <c r="A39" s="1" t="n">
        <v>44536</v>
      </c>
      <c r="B39" s="2" t="n">
        <v>0.65625</v>
      </c>
      <c r="C39" s="0" t="s">
        <v>70</v>
      </c>
      <c r="D39" s="0" t="s">
        <v>71</v>
      </c>
      <c r="E39" s="0" t="s">
        <v>15</v>
      </c>
    </row>
    <row r="40" customFormat="false" ht="12.8" hidden="false" customHeight="false" outlineLevel="0" collapsed="false">
      <c r="A40" s="1" t="n">
        <v>44536</v>
      </c>
      <c r="B40" s="2" t="n">
        <v>0.659722222222222</v>
      </c>
      <c r="C40" s="0" t="s">
        <v>72</v>
      </c>
      <c r="D40" s="0" t="s">
        <v>73</v>
      </c>
      <c r="E40" s="0" t="s">
        <v>13</v>
      </c>
    </row>
    <row r="41" customFormat="false" ht="12.8" hidden="false" customHeight="false" outlineLevel="0" collapsed="false">
      <c r="A41" s="1" t="n">
        <v>44536</v>
      </c>
      <c r="B41" s="2" t="n">
        <v>0.677083333333333</v>
      </c>
      <c r="C41" s="0" t="s">
        <v>70</v>
      </c>
      <c r="D41" s="0" t="s">
        <v>74</v>
      </c>
      <c r="E41" s="0" t="s">
        <v>15</v>
      </c>
    </row>
    <row r="42" customFormat="false" ht="12.8" hidden="false" customHeight="false" outlineLevel="0" collapsed="false">
      <c r="A42" s="1" t="n">
        <v>44536</v>
      </c>
      <c r="B42" s="2" t="n">
        <v>0.697916666666667</v>
      </c>
      <c r="C42" s="0" t="s">
        <v>70</v>
      </c>
      <c r="D42" s="0" t="s">
        <v>75</v>
      </c>
      <c r="E42" s="0" t="s">
        <v>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6202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2021-06-13T06:52:38Z</dcterms:created>
  <dc:creator/>
  <dc:description/>
  <dc:language>en-US</dc:language>
  <cp:lastModifiedBy/>
  <dcterms:modified xsi:type="dcterms:W3CDTF">2021-06-21T07:58:55Z</dcterms:modified>
  <cp:revision>28</cp:revision>
  <dc:subject/>
  <dc:title/>
</cp:coreProperties>
</file>